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323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<sst xmlns="http://schemas.openxmlformats.org/spreadsheetml/2006/main" count="21" uniqueCount="21">
  <si>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 N.p (sin)</t>
  </si>
  <si>
    <t>d18O N.p (sin)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</si>
  <si>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</si>
  <si>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</si>
  <si>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</si>
  <si>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</si>
  <si>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</si>
  <si>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</si>
  <si>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</si>
  <si>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</si>
  <si>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</si>
  <si>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</si>
  <si>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</si>
  <si>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</si>
  <si>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</si>
  <si>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</si>
  <si>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</si>
  <si>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</si>
  <si>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</si>
  <si>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</si>
  <si>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Mn-depth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</si>
</sst>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82"/>
  <sheetViews>
    <sheetView tabSelected="1" zoomScalePageLayoutView="0" workbookViewId="0" topLeftCell="A1">
      <selection activeCell="A1" sqref="A1"/>
    </sheetView>
  </sheetViews>
  <sheetFormatPr defaultColWidth="12.28125" defaultRowHeight="15"/>
  <cols>
    <col min="1" max="1" width="10.140625" style="3" bestFit="1" customWidth="1"/>
    <col min="2" max="2" width="18.7109375" style="3" bestFit="1" customWidth="1"/>
    <col min="3" max="3" width="14.57421875" style="3" bestFit="1" customWidth="1"/>
    <col min="4" max="4" width="14.7109375" style="3" bestFit="1" customWidth="1"/>
    <col min="5" max="19" width="1.7109375" style="3" customWidth="1"/>
    <col min="20" max="16384" width="12.28125" style="3" customWidth="1"/>
  </cols>
  <sheetData>
    <row r="1" spans="1:38" ht="12.75">
      <c r="A1" s="1" t="s">
        <v>20</v>
      </c>
      <c r="B1" s="1" t="s">
        <v>19</v>
      </c>
      <c r="C1" s="2" t="s">
        <v>0</v>
      </c>
      <c r="D1" s="2" t="s">
        <v>1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ht="12.75">
      <c r="A2" s="1">
        <v>0.5</v>
      </c>
      <c r="B2" s="3">
        <v>10.31</v>
      </c>
      <c r="C2" s="3">
        <v>-0.04</v>
      </c>
      <c r="D2" s="3">
        <v>2.35</v>
      </c>
      <c r="E2" s="3">
        <f>IF(NOT(ISBLANK($D2)),$D2,"")</f>
        <v>2.35</v>
      </c>
      <c r="F2" s="3">
        <f>IF(AND($B2&gt;=-1,$B2&lt;=0.137,NOT(ISBLANK($B2))),$E2,"")</f>
      </c>
      <c r="H2" s="3">
        <f>IF(NOT(ISBLANK($D2)),$D2,"")</f>
        <v>2.35</v>
      </c>
      <c r="I2" s="3">
        <f>IF(AND($B2&gt;=5.5,$B2&lt;=6.5,NOT(ISBLANK($B2))),$E2,"")</f>
      </c>
      <c r="K2" s="3">
        <f>IF(NOT(ISBLANK($D2)),$D2,"")</f>
        <v>2.35</v>
      </c>
      <c r="L2" s="3">
        <f>IF(AND($B2&gt;=19,$B2&lt;=23,NOT(ISBLANK($B2))),$E2,"")</f>
      </c>
      <c r="N2" s="3">
        <f>IF(NOT(ISBLANK($D2)),$D2,"")</f>
        <v>2.35</v>
      </c>
      <c r="O2" s="3">
        <f>IF(AND($B2&gt;=40,$B2&lt;=42,NOT(ISBLANK($B2))),$E2,"")</f>
      </c>
      <c r="Q2" s="3">
        <f>N2</f>
        <v>2.35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4.645348837209302</v>
      </c>
      <c r="AC2" s="3">
        <f>IF(AD2&gt;1,STDEV(L:L),"/")</f>
        <v>0.1282176133285258</v>
      </c>
      <c r="AD2" s="3">
        <f>SUMPRODUCT((ISNUMBER(L:L))*1)</f>
        <v>43</v>
      </c>
      <c r="AF2" s="3">
        <f>IF(AH2&gt;0,AVERAGE(O:O),"/")</f>
        <v>4.265609756097561</v>
      </c>
      <c r="AG2" s="3">
        <f>IF(AH2&gt;1,STDEV(O:O),"/")</f>
        <v>0.2019164280152535</v>
      </c>
      <c r="AH2" s="3">
        <f>SUMPRODUCT((ISNUMBER(O:O))*1)</f>
        <v>41</v>
      </c>
      <c r="AJ2" s="3">
        <f>IF(AL2&gt;0,AVERAGE(R:R),"/")</f>
        <v>2.6765432098765434</v>
      </c>
      <c r="AK2" s="3">
        <f>IF(AL2&gt;1,STDEV(R:R),"/")</f>
        <v>0.3541191907177143</v>
      </c>
      <c r="AL2" s="3">
        <f>SUMPRODUCT((ISNUMBER(R:R))*1)</f>
        <v>81</v>
      </c>
    </row>
    <row r="3" spans="1:18" ht="12.75">
      <c r="A3" s="1">
        <v>1.5</v>
      </c>
      <c r="B3" s="3">
        <v>10.36</v>
      </c>
      <c r="E3" s="3">
        <f aca="true" t="shared" si="1" ref="E3:E66">IF(NOT(ISBLANK($D3)),$D3,"")</f>
      </c>
      <c r="F3" s="3">
        <f aca="true" t="shared" si="2" ref="F3:F66">IF(AND($B3&gt;=-1,$B3&lt;=0.137,NOT(ISBLANK($B3))),$E3,"")</f>
      </c>
      <c r="H3" s="3">
        <f aca="true" t="shared" si="3" ref="H3:H66">IF(NOT(ISBLANK($D3)),$D3,"")</f>
      </c>
      <c r="I3" s="3">
        <f aca="true" t="shared" si="4" ref="I3:I66">IF(AND($B3&gt;=5.5,$B3&lt;=6.5,NOT(ISBLANK($B3))),$E3,"")</f>
      </c>
      <c r="K3" s="3">
        <f aca="true" t="shared" si="5" ref="K3:K66">IF(NOT(ISBLANK($D3)),$D3,"")</f>
      </c>
      <c r="L3" s="3">
        <f aca="true" t="shared" si="6" ref="L3:L66">IF(AND($B3&gt;=19,$B3&lt;=23,NOT(ISBLANK($B3))),$E3,"")</f>
      </c>
      <c r="N3" s="3">
        <f aca="true" t="shared" si="7" ref="N3:N66">IF(NOT(ISBLANK($D3)),$D3,"")</f>
      </c>
      <c r="O3" s="3">
        <f aca="true" t="shared" si="8" ref="O3:O66">IF(AND($B3&gt;=40,$B3&lt;=42,NOT(ISBLANK($B3))),$E3,"")</f>
      </c>
      <c r="Q3" s="3">
        <f aca="true" t="shared" si="9" ref="Q3:Q66">N3</f>
      </c>
      <c r="R3" s="3">
        <f t="shared" si="0"/>
      </c>
    </row>
    <row r="4" spans="1:18" ht="12.75">
      <c r="A4" s="1">
        <v>2.5</v>
      </c>
      <c r="B4" s="3">
        <v>10.41</v>
      </c>
      <c r="C4" s="3">
        <v>0.38</v>
      </c>
      <c r="D4" s="3">
        <v>1.96</v>
      </c>
      <c r="E4" s="3">
        <f t="shared" si="1"/>
        <v>1.96</v>
      </c>
      <c r="F4" s="3">
        <f t="shared" si="2"/>
      </c>
      <c r="H4" s="3">
        <f t="shared" si="3"/>
        <v>1.96</v>
      </c>
      <c r="I4" s="3">
        <f t="shared" si="4"/>
      </c>
      <c r="K4" s="3">
        <f t="shared" si="5"/>
        <v>1.96</v>
      </c>
      <c r="L4" s="3">
        <f t="shared" si="6"/>
      </c>
      <c r="N4" s="3">
        <f t="shared" si="7"/>
        <v>1.96</v>
      </c>
      <c r="O4" s="3">
        <f t="shared" si="8"/>
      </c>
      <c r="Q4" s="3">
        <f t="shared" si="9"/>
        <v>1.96</v>
      </c>
      <c r="R4" s="3">
        <f t="shared" si="0"/>
      </c>
    </row>
    <row r="5" spans="1:21" ht="12.75">
      <c r="A5" s="1">
        <v>3.5</v>
      </c>
      <c r="B5" s="3">
        <v>10.46</v>
      </c>
      <c r="C5" s="3">
        <v>0.55</v>
      </c>
      <c r="D5" s="3">
        <v>2.14</v>
      </c>
      <c r="E5" s="3">
        <f t="shared" si="1"/>
        <v>2.14</v>
      </c>
      <c r="F5" s="3">
        <f t="shared" si="2"/>
      </c>
      <c r="H5" s="3">
        <f t="shared" si="3"/>
        <v>2.14</v>
      </c>
      <c r="I5" s="3">
        <f t="shared" si="4"/>
      </c>
      <c r="K5" s="3">
        <f t="shared" si="5"/>
        <v>2.14</v>
      </c>
      <c r="L5" s="3">
        <f t="shared" si="6"/>
      </c>
      <c r="N5" s="3">
        <f t="shared" si="7"/>
        <v>2.14</v>
      </c>
      <c r="O5" s="3">
        <f t="shared" si="8"/>
      </c>
      <c r="Q5" s="3">
        <f t="shared" si="9"/>
        <v>2.14</v>
      </c>
      <c r="R5" s="3">
        <f t="shared" si="0"/>
      </c>
      <c r="T5" s="3" t="s">
        <v>17</v>
      </c>
      <c r="U5" s="3" t="s">
        <v>18</v>
      </c>
    </row>
    <row r="6" spans="1:21" ht="12.75">
      <c r="A6" s="1">
        <v>4</v>
      </c>
      <c r="B6" s="3">
        <v>10.49</v>
      </c>
      <c r="C6" s="3">
        <v>0.55</v>
      </c>
      <c r="D6" s="3">
        <v>2.12</v>
      </c>
      <c r="E6" s="3">
        <f t="shared" si="1"/>
        <v>2.12</v>
      </c>
      <c r="F6" s="3">
        <f t="shared" si="2"/>
      </c>
      <c r="H6" s="3">
        <f t="shared" si="3"/>
        <v>2.12</v>
      </c>
      <c r="I6" s="3">
        <f t="shared" si="4"/>
      </c>
      <c r="K6" s="3">
        <f t="shared" si="5"/>
        <v>2.12</v>
      </c>
      <c r="L6" s="3">
        <f t="shared" si="6"/>
      </c>
      <c r="N6" s="3">
        <f t="shared" si="7"/>
        <v>2.12</v>
      </c>
      <c r="O6" s="3">
        <f t="shared" si="8"/>
      </c>
      <c r="Q6" s="3">
        <f t="shared" si="9"/>
        <v>2.12</v>
      </c>
      <c r="R6" s="3">
        <f t="shared" si="0"/>
      </c>
      <c r="T6" s="3">
        <f>SMALL(B:B,1)</f>
        <v>10.31</v>
      </c>
      <c r="U6" s="3">
        <f>LARGE(B:B,1)</f>
        <v>142.95</v>
      </c>
    </row>
    <row r="7" spans="1:18" ht="12.75">
      <c r="A7" s="1">
        <v>4.5</v>
      </c>
      <c r="B7" s="3">
        <v>10.51</v>
      </c>
      <c r="E7" s="3">
        <f t="shared" si="1"/>
      </c>
      <c r="F7" s="3">
        <f t="shared" si="2"/>
      </c>
      <c r="H7" s="3">
        <f t="shared" si="3"/>
      </c>
      <c r="I7" s="3">
        <f t="shared" si="4"/>
      </c>
      <c r="K7" s="3">
        <f t="shared" si="5"/>
      </c>
      <c r="L7" s="3">
        <f t="shared" si="6"/>
      </c>
      <c r="N7" s="3">
        <f t="shared" si="7"/>
      </c>
      <c r="O7" s="3">
        <f t="shared" si="8"/>
      </c>
      <c r="Q7" s="3">
        <f t="shared" si="9"/>
      </c>
      <c r="R7" s="3">
        <f t="shared" si="0"/>
      </c>
    </row>
    <row r="8" spans="1:18" ht="12.75">
      <c r="A8" s="1">
        <v>5.5</v>
      </c>
      <c r="B8" s="3">
        <v>10.56</v>
      </c>
      <c r="C8" s="3">
        <v>0.68</v>
      </c>
      <c r="D8" s="3">
        <v>2.23</v>
      </c>
      <c r="E8" s="3">
        <f t="shared" si="1"/>
        <v>2.23</v>
      </c>
      <c r="F8" s="3">
        <f t="shared" si="2"/>
      </c>
      <c r="H8" s="3">
        <f t="shared" si="3"/>
        <v>2.23</v>
      </c>
      <c r="I8" s="3">
        <f t="shared" si="4"/>
      </c>
      <c r="K8" s="3">
        <f t="shared" si="5"/>
        <v>2.23</v>
      </c>
      <c r="L8" s="3">
        <f t="shared" si="6"/>
      </c>
      <c r="N8" s="3">
        <f t="shared" si="7"/>
        <v>2.23</v>
      </c>
      <c r="O8" s="3">
        <f t="shared" si="8"/>
      </c>
      <c r="Q8" s="3">
        <f t="shared" si="9"/>
        <v>2.23</v>
      </c>
      <c r="R8" s="3">
        <f t="shared" si="0"/>
      </c>
    </row>
    <row r="9" spans="1:18" ht="12.75">
      <c r="A9" s="1">
        <v>6.5</v>
      </c>
      <c r="B9" s="3">
        <v>10.61</v>
      </c>
      <c r="E9" s="3">
        <f t="shared" si="1"/>
      </c>
      <c r="F9" s="3">
        <f t="shared" si="2"/>
      </c>
      <c r="H9" s="3">
        <f t="shared" si="3"/>
      </c>
      <c r="I9" s="3">
        <f t="shared" si="4"/>
      </c>
      <c r="K9" s="3">
        <f t="shared" si="5"/>
      </c>
      <c r="L9" s="3">
        <f t="shared" si="6"/>
      </c>
      <c r="N9" s="3">
        <f t="shared" si="7"/>
      </c>
      <c r="O9" s="3">
        <f t="shared" si="8"/>
      </c>
      <c r="Q9" s="3">
        <f t="shared" si="9"/>
      </c>
      <c r="R9" s="3">
        <f t="shared" si="0"/>
      </c>
    </row>
    <row r="10" spans="1:18" ht="12.75">
      <c r="A10" s="1">
        <v>7.5</v>
      </c>
      <c r="B10" s="3">
        <v>10.66</v>
      </c>
      <c r="C10" s="3">
        <v>0.48</v>
      </c>
      <c r="D10" s="3">
        <v>2.04</v>
      </c>
      <c r="E10" s="3">
        <f t="shared" si="1"/>
        <v>2.04</v>
      </c>
      <c r="F10" s="3">
        <f t="shared" si="2"/>
      </c>
      <c r="H10" s="3">
        <f t="shared" si="3"/>
        <v>2.04</v>
      </c>
      <c r="I10" s="3">
        <f t="shared" si="4"/>
      </c>
      <c r="K10" s="3">
        <f t="shared" si="5"/>
        <v>2.04</v>
      </c>
      <c r="L10" s="3">
        <f t="shared" si="6"/>
      </c>
      <c r="N10" s="3">
        <f t="shared" si="7"/>
        <v>2.04</v>
      </c>
      <c r="O10" s="3">
        <f t="shared" si="8"/>
      </c>
      <c r="Q10" s="3">
        <f t="shared" si="9"/>
        <v>2.04</v>
      </c>
      <c r="R10" s="3">
        <f t="shared" si="0"/>
      </c>
    </row>
    <row r="11" spans="1:18" ht="12.75">
      <c r="A11" s="1">
        <v>8.5</v>
      </c>
      <c r="B11" s="3">
        <v>10.71</v>
      </c>
      <c r="C11" s="3">
        <v>0.54</v>
      </c>
      <c r="D11" s="3">
        <v>2.12</v>
      </c>
      <c r="E11" s="3">
        <f t="shared" si="1"/>
        <v>2.12</v>
      </c>
      <c r="F11" s="3">
        <f t="shared" si="2"/>
      </c>
      <c r="H11" s="3">
        <f t="shared" si="3"/>
        <v>2.12</v>
      </c>
      <c r="I11" s="3">
        <f t="shared" si="4"/>
      </c>
      <c r="K11" s="3">
        <f t="shared" si="5"/>
        <v>2.12</v>
      </c>
      <c r="L11" s="3">
        <f t="shared" si="6"/>
      </c>
      <c r="N11" s="3">
        <f t="shared" si="7"/>
        <v>2.12</v>
      </c>
      <c r="O11" s="3">
        <f t="shared" si="8"/>
      </c>
      <c r="Q11" s="3">
        <f t="shared" si="9"/>
        <v>2.12</v>
      </c>
      <c r="R11" s="3">
        <f t="shared" si="0"/>
      </c>
    </row>
    <row r="12" spans="1:18" ht="12.75">
      <c r="A12" s="1">
        <v>9.5</v>
      </c>
      <c r="B12" s="3">
        <v>10.76</v>
      </c>
      <c r="C12" s="3">
        <v>0.44</v>
      </c>
      <c r="D12" s="3">
        <v>1.92</v>
      </c>
      <c r="E12" s="3">
        <f t="shared" si="1"/>
        <v>1.92</v>
      </c>
      <c r="F12" s="3">
        <f t="shared" si="2"/>
      </c>
      <c r="H12" s="3">
        <f t="shared" si="3"/>
        <v>1.92</v>
      </c>
      <c r="I12" s="3">
        <f t="shared" si="4"/>
      </c>
      <c r="K12" s="3">
        <f t="shared" si="5"/>
        <v>1.92</v>
      </c>
      <c r="L12" s="3">
        <f t="shared" si="6"/>
      </c>
      <c r="N12" s="3">
        <f t="shared" si="7"/>
        <v>1.92</v>
      </c>
      <c r="O12" s="3">
        <f t="shared" si="8"/>
      </c>
      <c r="Q12" s="3">
        <f t="shared" si="9"/>
        <v>1.92</v>
      </c>
      <c r="R12" s="3">
        <f t="shared" si="0"/>
      </c>
    </row>
    <row r="13" spans="1:18" ht="12.75">
      <c r="A13" s="1">
        <v>10.5</v>
      </c>
      <c r="B13" s="3">
        <v>10.8</v>
      </c>
      <c r="C13" s="3">
        <v>0.33</v>
      </c>
      <c r="D13" s="3">
        <v>2.21</v>
      </c>
      <c r="E13" s="3">
        <f t="shared" si="1"/>
        <v>2.21</v>
      </c>
      <c r="F13" s="3">
        <f t="shared" si="2"/>
      </c>
      <c r="H13" s="3">
        <f t="shared" si="3"/>
        <v>2.21</v>
      </c>
      <c r="I13" s="3">
        <f t="shared" si="4"/>
      </c>
      <c r="K13" s="3">
        <f t="shared" si="5"/>
        <v>2.21</v>
      </c>
      <c r="L13" s="3">
        <f t="shared" si="6"/>
      </c>
      <c r="N13" s="3">
        <f t="shared" si="7"/>
        <v>2.21</v>
      </c>
      <c r="O13" s="3">
        <f t="shared" si="8"/>
      </c>
      <c r="Q13" s="3">
        <f t="shared" si="9"/>
        <v>2.21</v>
      </c>
      <c r="R13" s="3">
        <f t="shared" si="0"/>
      </c>
    </row>
    <row r="14" spans="1:18" ht="12.75">
      <c r="A14" s="1">
        <v>11.5</v>
      </c>
      <c r="B14" s="3">
        <v>10.85</v>
      </c>
      <c r="C14" s="3">
        <v>0.5</v>
      </c>
      <c r="D14" s="3">
        <v>2.15</v>
      </c>
      <c r="E14" s="3">
        <f t="shared" si="1"/>
        <v>2.15</v>
      </c>
      <c r="F14" s="3">
        <f t="shared" si="2"/>
      </c>
      <c r="H14" s="3">
        <f t="shared" si="3"/>
        <v>2.15</v>
      </c>
      <c r="I14" s="3">
        <f t="shared" si="4"/>
      </c>
      <c r="K14" s="3">
        <f t="shared" si="5"/>
        <v>2.15</v>
      </c>
      <c r="L14" s="3">
        <f t="shared" si="6"/>
      </c>
      <c r="N14" s="3">
        <f t="shared" si="7"/>
        <v>2.15</v>
      </c>
      <c r="O14" s="3">
        <f t="shared" si="8"/>
      </c>
      <c r="Q14" s="3">
        <f t="shared" si="9"/>
        <v>2.15</v>
      </c>
      <c r="R14" s="3">
        <f t="shared" si="0"/>
      </c>
    </row>
    <row r="15" spans="1:18" ht="12.75">
      <c r="A15" s="1">
        <v>12.5</v>
      </c>
      <c r="B15" s="3">
        <v>10.9</v>
      </c>
      <c r="E15" s="3">
        <f t="shared" si="1"/>
      </c>
      <c r="F15" s="3">
        <f t="shared" si="2"/>
      </c>
      <c r="H15" s="3">
        <f t="shared" si="3"/>
      </c>
      <c r="I15" s="3">
        <f t="shared" si="4"/>
      </c>
      <c r="K15" s="3">
        <f t="shared" si="5"/>
      </c>
      <c r="L15" s="3">
        <f t="shared" si="6"/>
      </c>
      <c r="N15" s="3">
        <f t="shared" si="7"/>
      </c>
      <c r="O15" s="3">
        <f t="shared" si="8"/>
      </c>
      <c r="Q15" s="3">
        <f t="shared" si="9"/>
      </c>
      <c r="R15" s="3">
        <f t="shared" si="0"/>
      </c>
    </row>
    <row r="16" spans="1:18" ht="12.75">
      <c r="A16" s="1">
        <v>13.5</v>
      </c>
      <c r="B16" s="3">
        <v>10.95</v>
      </c>
      <c r="C16" s="3">
        <v>0.37</v>
      </c>
      <c r="D16" s="3">
        <v>2.04</v>
      </c>
      <c r="E16" s="3">
        <f t="shared" si="1"/>
        <v>2.04</v>
      </c>
      <c r="F16" s="3">
        <f t="shared" si="2"/>
      </c>
      <c r="H16" s="3">
        <f t="shared" si="3"/>
        <v>2.04</v>
      </c>
      <c r="I16" s="3">
        <f t="shared" si="4"/>
      </c>
      <c r="K16" s="3">
        <f t="shared" si="5"/>
        <v>2.04</v>
      </c>
      <c r="L16" s="3">
        <f t="shared" si="6"/>
      </c>
      <c r="N16" s="3">
        <f t="shared" si="7"/>
        <v>2.04</v>
      </c>
      <c r="O16" s="3">
        <f t="shared" si="8"/>
      </c>
      <c r="Q16" s="3">
        <f t="shared" si="9"/>
        <v>2.04</v>
      </c>
      <c r="R16" s="3">
        <f t="shared" si="0"/>
      </c>
    </row>
    <row r="17" spans="1:18" ht="12.75">
      <c r="A17" s="1">
        <v>14.5</v>
      </c>
      <c r="B17" s="3">
        <v>11</v>
      </c>
      <c r="E17" s="3">
        <f t="shared" si="1"/>
      </c>
      <c r="F17" s="3">
        <f t="shared" si="2"/>
      </c>
      <c r="H17" s="3">
        <f t="shared" si="3"/>
      </c>
      <c r="I17" s="3">
        <f t="shared" si="4"/>
      </c>
      <c r="K17" s="3">
        <f t="shared" si="5"/>
      </c>
      <c r="L17" s="3">
        <f t="shared" si="6"/>
      </c>
      <c r="N17" s="3">
        <f t="shared" si="7"/>
      </c>
      <c r="O17" s="3">
        <f t="shared" si="8"/>
      </c>
      <c r="Q17" s="3">
        <f t="shared" si="9"/>
      </c>
      <c r="R17" s="3">
        <f t="shared" si="0"/>
      </c>
    </row>
    <row r="18" spans="1:18" ht="12.75">
      <c r="A18" s="1">
        <v>15.5</v>
      </c>
      <c r="B18" s="3">
        <v>11.05</v>
      </c>
      <c r="C18" s="3">
        <v>0.3</v>
      </c>
      <c r="D18" s="3">
        <v>2.66</v>
      </c>
      <c r="E18" s="3">
        <f t="shared" si="1"/>
        <v>2.66</v>
      </c>
      <c r="F18" s="3">
        <f t="shared" si="2"/>
      </c>
      <c r="H18" s="3">
        <f t="shared" si="3"/>
        <v>2.66</v>
      </c>
      <c r="I18" s="3">
        <f t="shared" si="4"/>
      </c>
      <c r="K18" s="3">
        <f t="shared" si="5"/>
        <v>2.66</v>
      </c>
      <c r="L18" s="3">
        <f t="shared" si="6"/>
      </c>
      <c r="N18" s="3">
        <f t="shared" si="7"/>
        <v>2.66</v>
      </c>
      <c r="O18" s="3">
        <f t="shared" si="8"/>
      </c>
      <c r="Q18" s="3">
        <f t="shared" si="9"/>
        <v>2.66</v>
      </c>
      <c r="R18" s="3">
        <f t="shared" si="0"/>
      </c>
    </row>
    <row r="19" spans="1:18" ht="12.75">
      <c r="A19" s="1">
        <v>16.5</v>
      </c>
      <c r="B19" s="3">
        <v>11.1</v>
      </c>
      <c r="C19" s="3">
        <v>0.52</v>
      </c>
      <c r="D19" s="3">
        <v>2.08</v>
      </c>
      <c r="E19" s="3">
        <f t="shared" si="1"/>
        <v>2.08</v>
      </c>
      <c r="F19" s="3">
        <f t="shared" si="2"/>
      </c>
      <c r="H19" s="3">
        <f t="shared" si="3"/>
        <v>2.08</v>
      </c>
      <c r="I19" s="3">
        <f t="shared" si="4"/>
      </c>
      <c r="K19" s="3">
        <f t="shared" si="5"/>
        <v>2.08</v>
      </c>
      <c r="L19" s="3">
        <f t="shared" si="6"/>
      </c>
      <c r="N19" s="3">
        <f t="shared" si="7"/>
        <v>2.08</v>
      </c>
      <c r="O19" s="3">
        <f t="shared" si="8"/>
      </c>
      <c r="Q19" s="3">
        <f t="shared" si="9"/>
        <v>2.08</v>
      </c>
      <c r="R19" s="3">
        <f t="shared" si="0"/>
      </c>
    </row>
    <row r="20" spans="1:18" ht="12.75">
      <c r="A20" s="1">
        <v>17.5</v>
      </c>
      <c r="B20" s="3">
        <v>11.15</v>
      </c>
      <c r="E20" s="3">
        <f t="shared" si="1"/>
      </c>
      <c r="F20" s="3">
        <f t="shared" si="2"/>
      </c>
      <c r="H20" s="3">
        <f t="shared" si="3"/>
      </c>
      <c r="I20" s="3">
        <f t="shared" si="4"/>
      </c>
      <c r="K20" s="3">
        <f t="shared" si="5"/>
      </c>
      <c r="L20" s="3">
        <f t="shared" si="6"/>
      </c>
      <c r="N20" s="3">
        <f t="shared" si="7"/>
      </c>
      <c r="O20" s="3">
        <f t="shared" si="8"/>
      </c>
      <c r="Q20" s="3">
        <f t="shared" si="9"/>
      </c>
      <c r="R20" s="3">
        <f t="shared" si="0"/>
      </c>
    </row>
    <row r="21" spans="1:18" ht="12.75">
      <c r="A21" s="1">
        <v>18.5</v>
      </c>
      <c r="B21" s="3">
        <v>11.2</v>
      </c>
      <c r="C21" s="3">
        <v>0.55</v>
      </c>
      <c r="D21" s="3">
        <v>2.17</v>
      </c>
      <c r="E21" s="3">
        <f t="shared" si="1"/>
        <v>2.17</v>
      </c>
      <c r="F21" s="3">
        <f t="shared" si="2"/>
      </c>
      <c r="H21" s="3">
        <f t="shared" si="3"/>
        <v>2.17</v>
      </c>
      <c r="I21" s="3">
        <f t="shared" si="4"/>
      </c>
      <c r="K21" s="3">
        <f t="shared" si="5"/>
        <v>2.17</v>
      </c>
      <c r="L21" s="3">
        <f t="shared" si="6"/>
      </c>
      <c r="N21" s="3">
        <f t="shared" si="7"/>
        <v>2.17</v>
      </c>
      <c r="O21" s="3">
        <f t="shared" si="8"/>
      </c>
      <c r="Q21" s="3">
        <f t="shared" si="9"/>
        <v>2.17</v>
      </c>
      <c r="R21" s="3">
        <f t="shared" si="0"/>
      </c>
    </row>
    <row r="22" spans="1:18" ht="12.75">
      <c r="A22" s="1">
        <v>19.5</v>
      </c>
      <c r="B22" s="3">
        <v>11.25</v>
      </c>
      <c r="E22" s="3">
        <f t="shared" si="1"/>
      </c>
      <c r="F22" s="3">
        <f t="shared" si="2"/>
      </c>
      <c r="H22" s="3">
        <f t="shared" si="3"/>
      </c>
      <c r="I22" s="3">
        <f t="shared" si="4"/>
      </c>
      <c r="K22" s="3">
        <f t="shared" si="5"/>
      </c>
      <c r="L22" s="3">
        <f t="shared" si="6"/>
      </c>
      <c r="N22" s="3">
        <f t="shared" si="7"/>
      </c>
      <c r="O22" s="3">
        <f t="shared" si="8"/>
      </c>
      <c r="Q22" s="3">
        <f t="shared" si="9"/>
      </c>
      <c r="R22" s="3">
        <f t="shared" si="0"/>
      </c>
    </row>
    <row r="23" spans="1:18" ht="12.75">
      <c r="A23" s="1">
        <v>20.5</v>
      </c>
      <c r="B23" s="3">
        <v>11.29</v>
      </c>
      <c r="C23" s="3">
        <v>0.56</v>
      </c>
      <c r="D23" s="3">
        <v>2.03</v>
      </c>
      <c r="E23" s="3">
        <f t="shared" si="1"/>
        <v>2.03</v>
      </c>
      <c r="F23" s="3">
        <f t="shared" si="2"/>
      </c>
      <c r="H23" s="3">
        <f t="shared" si="3"/>
        <v>2.03</v>
      </c>
      <c r="I23" s="3">
        <f t="shared" si="4"/>
      </c>
      <c r="K23" s="3">
        <f t="shared" si="5"/>
        <v>2.03</v>
      </c>
      <c r="L23" s="3">
        <f t="shared" si="6"/>
      </c>
      <c r="N23" s="3">
        <f t="shared" si="7"/>
        <v>2.03</v>
      </c>
      <c r="O23" s="3">
        <f t="shared" si="8"/>
      </c>
      <c r="Q23" s="3">
        <f t="shared" si="9"/>
        <v>2.03</v>
      </c>
      <c r="R23" s="3">
        <f t="shared" si="0"/>
      </c>
    </row>
    <row r="24" spans="1:18" ht="12.75">
      <c r="A24" s="1">
        <v>21.5</v>
      </c>
      <c r="B24" s="3">
        <v>11.34</v>
      </c>
      <c r="E24" s="3">
        <f t="shared" si="1"/>
      </c>
      <c r="F24" s="3">
        <f t="shared" si="2"/>
      </c>
      <c r="H24" s="3">
        <f t="shared" si="3"/>
      </c>
      <c r="I24" s="3">
        <f t="shared" si="4"/>
      </c>
      <c r="K24" s="3">
        <f t="shared" si="5"/>
      </c>
      <c r="L24" s="3">
        <f t="shared" si="6"/>
      </c>
      <c r="N24" s="3">
        <f t="shared" si="7"/>
      </c>
      <c r="O24" s="3">
        <f t="shared" si="8"/>
      </c>
      <c r="Q24" s="3">
        <f t="shared" si="9"/>
      </c>
      <c r="R24" s="3">
        <f t="shared" si="0"/>
      </c>
    </row>
    <row r="25" spans="1:18" ht="12.75">
      <c r="A25" s="1">
        <v>22.5</v>
      </c>
      <c r="B25" s="3">
        <v>11.39</v>
      </c>
      <c r="C25" s="3">
        <v>0.42</v>
      </c>
      <c r="D25" s="3">
        <v>1.99</v>
      </c>
      <c r="E25" s="3">
        <f t="shared" si="1"/>
        <v>1.99</v>
      </c>
      <c r="F25" s="3">
        <f t="shared" si="2"/>
      </c>
      <c r="H25" s="3">
        <f t="shared" si="3"/>
        <v>1.99</v>
      </c>
      <c r="I25" s="3">
        <f t="shared" si="4"/>
      </c>
      <c r="K25" s="3">
        <f t="shared" si="5"/>
        <v>1.99</v>
      </c>
      <c r="L25" s="3">
        <f t="shared" si="6"/>
      </c>
      <c r="N25" s="3">
        <f t="shared" si="7"/>
        <v>1.99</v>
      </c>
      <c r="O25" s="3">
        <f t="shared" si="8"/>
      </c>
      <c r="Q25" s="3">
        <f t="shared" si="9"/>
        <v>1.99</v>
      </c>
      <c r="R25" s="3">
        <f t="shared" si="0"/>
      </c>
    </row>
    <row r="26" spans="1:18" ht="12.75">
      <c r="A26" s="1">
        <v>23.5</v>
      </c>
      <c r="B26" s="3">
        <v>11.44</v>
      </c>
      <c r="C26" s="3">
        <v>0.46</v>
      </c>
      <c r="D26" s="3">
        <v>2.32</v>
      </c>
      <c r="E26" s="3">
        <f t="shared" si="1"/>
        <v>2.32</v>
      </c>
      <c r="F26" s="3">
        <f t="shared" si="2"/>
      </c>
      <c r="H26" s="3">
        <f t="shared" si="3"/>
        <v>2.32</v>
      </c>
      <c r="I26" s="3">
        <f t="shared" si="4"/>
      </c>
      <c r="K26" s="3">
        <f t="shared" si="5"/>
        <v>2.32</v>
      </c>
      <c r="L26" s="3">
        <f t="shared" si="6"/>
      </c>
      <c r="N26" s="3">
        <f t="shared" si="7"/>
        <v>2.32</v>
      </c>
      <c r="O26" s="3">
        <f t="shared" si="8"/>
      </c>
      <c r="Q26" s="3">
        <f t="shared" si="9"/>
        <v>2.32</v>
      </c>
      <c r="R26" s="3">
        <f t="shared" si="0"/>
      </c>
    </row>
    <row r="27" spans="1:18" ht="12.75">
      <c r="A27" s="1">
        <v>24.5</v>
      </c>
      <c r="B27" s="3">
        <v>11.49</v>
      </c>
      <c r="E27" s="3">
        <f t="shared" si="1"/>
      </c>
      <c r="F27" s="3">
        <f t="shared" si="2"/>
      </c>
      <c r="H27" s="3">
        <f t="shared" si="3"/>
      </c>
      <c r="I27" s="3">
        <f t="shared" si="4"/>
      </c>
      <c r="K27" s="3">
        <f t="shared" si="5"/>
      </c>
      <c r="L27" s="3">
        <f t="shared" si="6"/>
      </c>
      <c r="N27" s="3">
        <f t="shared" si="7"/>
      </c>
      <c r="O27" s="3">
        <f t="shared" si="8"/>
      </c>
      <c r="Q27" s="3">
        <f t="shared" si="9"/>
      </c>
      <c r="R27" s="3">
        <f t="shared" si="0"/>
      </c>
    </row>
    <row r="28" spans="1:18" ht="12.75">
      <c r="A28" s="1">
        <v>25.5</v>
      </c>
      <c r="B28" s="3">
        <v>11.54</v>
      </c>
      <c r="C28" s="3">
        <v>0.18</v>
      </c>
      <c r="D28" s="3">
        <v>2.39</v>
      </c>
      <c r="E28" s="3">
        <f t="shared" si="1"/>
        <v>2.39</v>
      </c>
      <c r="F28" s="3">
        <f t="shared" si="2"/>
      </c>
      <c r="H28" s="3">
        <f t="shared" si="3"/>
        <v>2.39</v>
      </c>
      <c r="I28" s="3">
        <f t="shared" si="4"/>
      </c>
      <c r="K28" s="3">
        <f t="shared" si="5"/>
        <v>2.39</v>
      </c>
      <c r="L28" s="3">
        <f t="shared" si="6"/>
      </c>
      <c r="N28" s="3">
        <f t="shared" si="7"/>
        <v>2.39</v>
      </c>
      <c r="O28" s="3">
        <f t="shared" si="8"/>
      </c>
      <c r="Q28" s="3">
        <f t="shared" si="9"/>
        <v>2.39</v>
      </c>
      <c r="R28" s="3">
        <f t="shared" si="0"/>
      </c>
    </row>
    <row r="29" spans="1:18" ht="12.75">
      <c r="A29" s="1">
        <v>26.5</v>
      </c>
      <c r="B29" s="3">
        <v>11.59</v>
      </c>
      <c r="E29" s="3">
        <f t="shared" si="1"/>
      </c>
      <c r="F29" s="3">
        <f t="shared" si="2"/>
      </c>
      <c r="H29" s="3">
        <f t="shared" si="3"/>
      </c>
      <c r="I29" s="3">
        <f t="shared" si="4"/>
      </c>
      <c r="K29" s="3">
        <f t="shared" si="5"/>
      </c>
      <c r="L29" s="3">
        <f t="shared" si="6"/>
      </c>
      <c r="N29" s="3">
        <f t="shared" si="7"/>
      </c>
      <c r="O29" s="3">
        <f t="shared" si="8"/>
      </c>
      <c r="Q29" s="3">
        <f t="shared" si="9"/>
      </c>
      <c r="R29" s="3">
        <f t="shared" si="0"/>
      </c>
    </row>
    <row r="30" spans="1:18" ht="12.75">
      <c r="A30" s="1">
        <v>27.5</v>
      </c>
      <c r="B30" s="3">
        <v>11.64</v>
      </c>
      <c r="C30" s="3">
        <v>0.29</v>
      </c>
      <c r="D30" s="3">
        <v>3.48</v>
      </c>
      <c r="E30" s="3">
        <f t="shared" si="1"/>
        <v>3.48</v>
      </c>
      <c r="F30" s="3">
        <f t="shared" si="2"/>
      </c>
      <c r="H30" s="3">
        <f t="shared" si="3"/>
        <v>3.48</v>
      </c>
      <c r="I30" s="3">
        <f t="shared" si="4"/>
      </c>
      <c r="K30" s="3">
        <f t="shared" si="5"/>
        <v>3.48</v>
      </c>
      <c r="L30" s="3">
        <f t="shared" si="6"/>
      </c>
      <c r="N30" s="3">
        <f t="shared" si="7"/>
        <v>3.48</v>
      </c>
      <c r="O30" s="3">
        <f t="shared" si="8"/>
      </c>
      <c r="Q30" s="3">
        <f t="shared" si="9"/>
        <v>3.48</v>
      </c>
      <c r="R30" s="3">
        <f t="shared" si="0"/>
      </c>
    </row>
    <row r="31" spans="1:18" ht="12.75">
      <c r="A31" s="1">
        <v>28.5</v>
      </c>
      <c r="B31" s="3">
        <v>11.69</v>
      </c>
      <c r="C31" s="3">
        <v>0.67</v>
      </c>
      <c r="D31" s="3">
        <v>2.91</v>
      </c>
      <c r="E31" s="3">
        <f t="shared" si="1"/>
        <v>2.91</v>
      </c>
      <c r="F31" s="3">
        <f t="shared" si="2"/>
      </c>
      <c r="H31" s="3">
        <f t="shared" si="3"/>
        <v>2.91</v>
      </c>
      <c r="I31" s="3">
        <f t="shared" si="4"/>
      </c>
      <c r="K31" s="3">
        <f t="shared" si="5"/>
        <v>2.91</v>
      </c>
      <c r="L31" s="3">
        <f t="shared" si="6"/>
      </c>
      <c r="N31" s="3">
        <f t="shared" si="7"/>
        <v>2.91</v>
      </c>
      <c r="O31" s="3">
        <f t="shared" si="8"/>
      </c>
      <c r="Q31" s="3">
        <f t="shared" si="9"/>
        <v>2.91</v>
      </c>
      <c r="R31" s="3">
        <f t="shared" si="0"/>
      </c>
    </row>
    <row r="32" spans="1:18" ht="12.75">
      <c r="A32" s="1">
        <v>29.5</v>
      </c>
      <c r="B32" s="3">
        <v>11.74</v>
      </c>
      <c r="C32" s="3">
        <v>0.43</v>
      </c>
      <c r="D32" s="3">
        <v>3.12</v>
      </c>
      <c r="E32" s="3">
        <f t="shared" si="1"/>
        <v>3.12</v>
      </c>
      <c r="F32" s="3">
        <f t="shared" si="2"/>
      </c>
      <c r="H32" s="3">
        <f t="shared" si="3"/>
        <v>3.12</v>
      </c>
      <c r="I32" s="3">
        <f t="shared" si="4"/>
      </c>
      <c r="K32" s="3">
        <f t="shared" si="5"/>
        <v>3.12</v>
      </c>
      <c r="L32" s="3">
        <f t="shared" si="6"/>
      </c>
      <c r="N32" s="3">
        <f t="shared" si="7"/>
        <v>3.12</v>
      </c>
      <c r="O32" s="3">
        <f t="shared" si="8"/>
      </c>
      <c r="Q32" s="3">
        <f t="shared" si="9"/>
        <v>3.12</v>
      </c>
      <c r="R32" s="3">
        <f t="shared" si="0"/>
      </c>
    </row>
    <row r="33" spans="1:18" ht="12.75">
      <c r="A33" s="1">
        <v>30.5</v>
      </c>
      <c r="B33" s="3">
        <v>11.78</v>
      </c>
      <c r="C33" s="3">
        <v>0.16</v>
      </c>
      <c r="D33" s="3">
        <v>3.21</v>
      </c>
      <c r="E33" s="3">
        <f t="shared" si="1"/>
        <v>3.21</v>
      </c>
      <c r="F33" s="3">
        <f t="shared" si="2"/>
      </c>
      <c r="H33" s="3">
        <f t="shared" si="3"/>
        <v>3.21</v>
      </c>
      <c r="I33" s="3">
        <f t="shared" si="4"/>
      </c>
      <c r="K33" s="3">
        <f t="shared" si="5"/>
        <v>3.21</v>
      </c>
      <c r="L33" s="3">
        <f t="shared" si="6"/>
      </c>
      <c r="N33" s="3">
        <f t="shared" si="7"/>
        <v>3.21</v>
      </c>
      <c r="O33" s="3">
        <f t="shared" si="8"/>
      </c>
      <c r="Q33" s="3">
        <f t="shared" si="9"/>
        <v>3.21</v>
      </c>
      <c r="R33" s="3">
        <f t="shared" si="0"/>
      </c>
    </row>
    <row r="34" spans="1:18" ht="12.75">
      <c r="A34" s="1">
        <v>31.5</v>
      </c>
      <c r="B34" s="3">
        <v>11.83</v>
      </c>
      <c r="C34" s="3">
        <v>0.24</v>
      </c>
      <c r="D34" s="3">
        <v>3.55</v>
      </c>
      <c r="E34" s="3">
        <f t="shared" si="1"/>
        <v>3.55</v>
      </c>
      <c r="F34" s="3">
        <f t="shared" si="2"/>
      </c>
      <c r="H34" s="3">
        <f t="shared" si="3"/>
        <v>3.55</v>
      </c>
      <c r="I34" s="3">
        <f t="shared" si="4"/>
      </c>
      <c r="K34" s="3">
        <f t="shared" si="5"/>
        <v>3.55</v>
      </c>
      <c r="L34" s="3">
        <f t="shared" si="6"/>
      </c>
      <c r="N34" s="3">
        <f t="shared" si="7"/>
        <v>3.55</v>
      </c>
      <c r="O34" s="3">
        <f t="shared" si="8"/>
      </c>
      <c r="Q34" s="3">
        <f t="shared" si="9"/>
        <v>3.55</v>
      </c>
      <c r="R34" s="3">
        <f t="shared" si="0"/>
      </c>
    </row>
    <row r="35" spans="1:18" ht="12.75">
      <c r="A35" s="1">
        <v>32.5</v>
      </c>
      <c r="B35" s="3">
        <v>11.88</v>
      </c>
      <c r="C35" s="3">
        <v>0.48</v>
      </c>
      <c r="D35" s="3">
        <v>3.24</v>
      </c>
      <c r="E35" s="3">
        <f t="shared" si="1"/>
        <v>3.24</v>
      </c>
      <c r="F35" s="3">
        <f t="shared" si="2"/>
      </c>
      <c r="H35" s="3">
        <f t="shared" si="3"/>
        <v>3.24</v>
      </c>
      <c r="I35" s="3">
        <f t="shared" si="4"/>
      </c>
      <c r="K35" s="3">
        <f t="shared" si="5"/>
        <v>3.24</v>
      </c>
      <c r="L35" s="3">
        <f t="shared" si="6"/>
      </c>
      <c r="N35" s="3">
        <f t="shared" si="7"/>
        <v>3.24</v>
      </c>
      <c r="O35" s="3">
        <f t="shared" si="8"/>
      </c>
      <c r="Q35" s="3">
        <f t="shared" si="9"/>
        <v>3.24</v>
      </c>
      <c r="R35" s="3">
        <f t="shared" si="0"/>
      </c>
    </row>
    <row r="36" spans="1:18" ht="12.75">
      <c r="A36" s="1">
        <v>33.5</v>
      </c>
      <c r="B36" s="3">
        <v>11.93</v>
      </c>
      <c r="E36" s="3">
        <f t="shared" si="1"/>
      </c>
      <c r="F36" s="3">
        <f t="shared" si="2"/>
      </c>
      <c r="H36" s="3">
        <f t="shared" si="3"/>
      </c>
      <c r="I36" s="3">
        <f t="shared" si="4"/>
      </c>
      <c r="K36" s="3">
        <f t="shared" si="5"/>
      </c>
      <c r="L36" s="3">
        <f t="shared" si="6"/>
      </c>
      <c r="N36" s="3">
        <f t="shared" si="7"/>
      </c>
      <c r="O36" s="3">
        <f t="shared" si="8"/>
      </c>
      <c r="Q36" s="3">
        <f t="shared" si="9"/>
      </c>
      <c r="R36" s="3">
        <f t="shared" si="0"/>
      </c>
    </row>
    <row r="37" spans="1:18" ht="12.75">
      <c r="A37" s="1">
        <v>34.5</v>
      </c>
      <c r="B37" s="3">
        <v>11.98</v>
      </c>
      <c r="C37" s="3">
        <v>0.48</v>
      </c>
      <c r="D37" s="3">
        <v>3.6</v>
      </c>
      <c r="E37" s="3">
        <f t="shared" si="1"/>
        <v>3.6</v>
      </c>
      <c r="F37" s="3">
        <f t="shared" si="2"/>
      </c>
      <c r="H37" s="3">
        <f t="shared" si="3"/>
        <v>3.6</v>
      </c>
      <c r="I37" s="3">
        <f t="shared" si="4"/>
      </c>
      <c r="K37" s="3">
        <f t="shared" si="5"/>
        <v>3.6</v>
      </c>
      <c r="L37" s="3">
        <f t="shared" si="6"/>
      </c>
      <c r="N37" s="3">
        <f t="shared" si="7"/>
        <v>3.6</v>
      </c>
      <c r="O37" s="3">
        <f t="shared" si="8"/>
      </c>
      <c r="Q37" s="3">
        <f t="shared" si="9"/>
        <v>3.6</v>
      </c>
      <c r="R37" s="3">
        <f t="shared" si="0"/>
      </c>
    </row>
    <row r="38" spans="1:18" ht="12.75">
      <c r="A38" s="1">
        <v>35.5</v>
      </c>
      <c r="B38" s="3">
        <v>12.01</v>
      </c>
      <c r="C38" s="3">
        <v>0.52</v>
      </c>
      <c r="D38" s="3">
        <v>3.2</v>
      </c>
      <c r="E38" s="3">
        <f t="shared" si="1"/>
        <v>3.2</v>
      </c>
      <c r="F38" s="3">
        <f t="shared" si="2"/>
      </c>
      <c r="H38" s="3">
        <f t="shared" si="3"/>
        <v>3.2</v>
      </c>
      <c r="I38" s="3">
        <f t="shared" si="4"/>
      </c>
      <c r="K38" s="3">
        <f t="shared" si="5"/>
        <v>3.2</v>
      </c>
      <c r="L38" s="3">
        <f t="shared" si="6"/>
      </c>
      <c r="N38" s="3">
        <f t="shared" si="7"/>
        <v>3.2</v>
      </c>
      <c r="O38" s="3">
        <f t="shared" si="8"/>
      </c>
      <c r="Q38" s="3">
        <f t="shared" si="9"/>
        <v>3.2</v>
      </c>
      <c r="R38" s="3">
        <f t="shared" si="0"/>
      </c>
    </row>
    <row r="39" spans="1:18" ht="12.75">
      <c r="A39" s="1">
        <v>36.5</v>
      </c>
      <c r="B39" s="3">
        <v>12.03</v>
      </c>
      <c r="E39" s="3">
        <f t="shared" si="1"/>
      </c>
      <c r="F39" s="3">
        <f t="shared" si="2"/>
      </c>
      <c r="H39" s="3">
        <f t="shared" si="3"/>
      </c>
      <c r="I39" s="3">
        <f t="shared" si="4"/>
      </c>
      <c r="K39" s="3">
        <f t="shared" si="5"/>
      </c>
      <c r="L39" s="3">
        <f t="shared" si="6"/>
      </c>
      <c r="N39" s="3">
        <f t="shared" si="7"/>
      </c>
      <c r="O39" s="3">
        <f t="shared" si="8"/>
      </c>
      <c r="Q39" s="3">
        <f t="shared" si="9"/>
      </c>
      <c r="R39" s="3">
        <f t="shared" si="0"/>
      </c>
    </row>
    <row r="40" spans="1:18" ht="12.75">
      <c r="A40" s="1">
        <v>37.5</v>
      </c>
      <c r="B40" s="3">
        <v>12.06</v>
      </c>
      <c r="C40" s="3">
        <v>0.49</v>
      </c>
      <c r="D40" s="3">
        <v>3.3</v>
      </c>
      <c r="E40" s="3">
        <f t="shared" si="1"/>
        <v>3.3</v>
      </c>
      <c r="F40" s="3">
        <f t="shared" si="2"/>
      </c>
      <c r="H40" s="3">
        <f t="shared" si="3"/>
        <v>3.3</v>
      </c>
      <c r="I40" s="3">
        <f t="shared" si="4"/>
      </c>
      <c r="K40" s="3">
        <f t="shared" si="5"/>
        <v>3.3</v>
      </c>
      <c r="L40" s="3">
        <f t="shared" si="6"/>
      </c>
      <c r="N40" s="3">
        <f t="shared" si="7"/>
        <v>3.3</v>
      </c>
      <c r="O40" s="3">
        <f t="shared" si="8"/>
      </c>
      <c r="Q40" s="3">
        <f t="shared" si="9"/>
        <v>3.3</v>
      </c>
      <c r="R40" s="3">
        <f t="shared" si="0"/>
      </c>
    </row>
    <row r="41" spans="1:18" ht="12.75">
      <c r="A41" s="1">
        <v>38.5</v>
      </c>
      <c r="B41" s="3">
        <v>12.08</v>
      </c>
      <c r="E41" s="3">
        <f t="shared" si="1"/>
      </c>
      <c r="F41" s="3">
        <f t="shared" si="2"/>
      </c>
      <c r="H41" s="3">
        <f t="shared" si="3"/>
      </c>
      <c r="I41" s="3">
        <f t="shared" si="4"/>
      </c>
      <c r="K41" s="3">
        <f t="shared" si="5"/>
      </c>
      <c r="L41" s="3">
        <f t="shared" si="6"/>
      </c>
      <c r="N41" s="3">
        <f t="shared" si="7"/>
      </c>
      <c r="O41" s="3">
        <f t="shared" si="8"/>
      </c>
      <c r="Q41" s="3">
        <f t="shared" si="9"/>
      </c>
      <c r="R41" s="3">
        <f t="shared" si="0"/>
      </c>
    </row>
    <row r="42" spans="1:18" ht="12.75">
      <c r="A42" s="1">
        <v>39.5</v>
      </c>
      <c r="B42" s="3">
        <v>12.11</v>
      </c>
      <c r="C42" s="3">
        <v>0.16</v>
      </c>
      <c r="D42" s="3">
        <v>3.25</v>
      </c>
      <c r="E42" s="3">
        <f t="shared" si="1"/>
        <v>3.25</v>
      </c>
      <c r="F42" s="3">
        <f t="shared" si="2"/>
      </c>
      <c r="H42" s="3">
        <f t="shared" si="3"/>
        <v>3.25</v>
      </c>
      <c r="I42" s="3">
        <f t="shared" si="4"/>
      </c>
      <c r="K42" s="3">
        <f t="shared" si="5"/>
        <v>3.25</v>
      </c>
      <c r="L42" s="3">
        <f t="shared" si="6"/>
      </c>
      <c r="N42" s="3">
        <f t="shared" si="7"/>
        <v>3.25</v>
      </c>
      <c r="O42" s="3">
        <f t="shared" si="8"/>
      </c>
      <c r="Q42" s="3">
        <f t="shared" si="9"/>
        <v>3.25</v>
      </c>
      <c r="R42" s="3">
        <f t="shared" si="0"/>
      </c>
    </row>
    <row r="43" spans="1:18" ht="12.75">
      <c r="A43" s="1">
        <v>40.5</v>
      </c>
      <c r="B43" s="3">
        <v>12.13</v>
      </c>
      <c r="C43" s="3">
        <v>0.59</v>
      </c>
      <c r="D43" s="3">
        <v>3.19</v>
      </c>
      <c r="E43" s="3">
        <f t="shared" si="1"/>
        <v>3.19</v>
      </c>
      <c r="F43" s="3">
        <f t="shared" si="2"/>
      </c>
      <c r="H43" s="3">
        <f t="shared" si="3"/>
        <v>3.19</v>
      </c>
      <c r="I43" s="3">
        <f t="shared" si="4"/>
      </c>
      <c r="K43" s="3">
        <f t="shared" si="5"/>
        <v>3.19</v>
      </c>
      <c r="L43" s="3">
        <f t="shared" si="6"/>
      </c>
      <c r="N43" s="3">
        <f t="shared" si="7"/>
        <v>3.19</v>
      </c>
      <c r="O43" s="3">
        <f t="shared" si="8"/>
      </c>
      <c r="Q43" s="3">
        <f t="shared" si="9"/>
        <v>3.19</v>
      </c>
      <c r="R43" s="3">
        <f t="shared" si="0"/>
      </c>
    </row>
    <row r="44" spans="1:18" ht="12.75">
      <c r="A44" s="1">
        <v>41.5</v>
      </c>
      <c r="B44" s="3">
        <v>12.16</v>
      </c>
      <c r="E44" s="3">
        <f t="shared" si="1"/>
      </c>
      <c r="F44" s="3">
        <f t="shared" si="2"/>
      </c>
      <c r="H44" s="3">
        <f t="shared" si="3"/>
      </c>
      <c r="I44" s="3">
        <f t="shared" si="4"/>
      </c>
      <c r="K44" s="3">
        <f t="shared" si="5"/>
      </c>
      <c r="L44" s="3">
        <f t="shared" si="6"/>
      </c>
      <c r="N44" s="3">
        <f t="shared" si="7"/>
      </c>
      <c r="O44" s="3">
        <f t="shared" si="8"/>
      </c>
      <c r="Q44" s="3">
        <f t="shared" si="9"/>
      </c>
      <c r="R44" s="3">
        <f t="shared" si="0"/>
      </c>
    </row>
    <row r="45" spans="1:18" ht="12.75">
      <c r="A45" s="1">
        <v>42.5</v>
      </c>
      <c r="B45" s="3">
        <v>12.18</v>
      </c>
      <c r="C45" s="3">
        <v>0.51</v>
      </c>
      <c r="D45" s="3">
        <v>3.49</v>
      </c>
      <c r="E45" s="3">
        <f t="shared" si="1"/>
        <v>3.49</v>
      </c>
      <c r="F45" s="3">
        <f t="shared" si="2"/>
      </c>
      <c r="H45" s="3">
        <f t="shared" si="3"/>
        <v>3.49</v>
      </c>
      <c r="I45" s="3">
        <f t="shared" si="4"/>
      </c>
      <c r="K45" s="3">
        <f t="shared" si="5"/>
        <v>3.49</v>
      </c>
      <c r="L45" s="3">
        <f t="shared" si="6"/>
      </c>
      <c r="N45" s="3">
        <f t="shared" si="7"/>
        <v>3.49</v>
      </c>
      <c r="O45" s="3">
        <f t="shared" si="8"/>
      </c>
      <c r="Q45" s="3">
        <f t="shared" si="9"/>
        <v>3.49</v>
      </c>
      <c r="R45" s="3">
        <f t="shared" si="0"/>
      </c>
    </row>
    <row r="46" spans="1:18" ht="12.75">
      <c r="A46" s="1">
        <v>43.5</v>
      </c>
      <c r="B46" s="3">
        <v>12.21</v>
      </c>
      <c r="E46" s="3">
        <f t="shared" si="1"/>
      </c>
      <c r="F46" s="3">
        <f t="shared" si="2"/>
      </c>
      <c r="H46" s="3">
        <f t="shared" si="3"/>
      </c>
      <c r="I46" s="3">
        <f t="shared" si="4"/>
      </c>
      <c r="K46" s="3">
        <f t="shared" si="5"/>
      </c>
      <c r="L46" s="3">
        <f t="shared" si="6"/>
      </c>
      <c r="N46" s="3">
        <f t="shared" si="7"/>
      </c>
      <c r="O46" s="3">
        <f t="shared" si="8"/>
      </c>
      <c r="Q46" s="3">
        <f t="shared" si="9"/>
      </c>
      <c r="R46" s="3">
        <f t="shared" si="0"/>
      </c>
    </row>
    <row r="47" spans="1:18" ht="12.75">
      <c r="A47" s="1">
        <v>44.5</v>
      </c>
      <c r="B47" s="3">
        <v>12.23</v>
      </c>
      <c r="E47" s="3">
        <f t="shared" si="1"/>
      </c>
      <c r="F47" s="3">
        <f t="shared" si="2"/>
      </c>
      <c r="H47" s="3">
        <f t="shared" si="3"/>
      </c>
      <c r="I47" s="3">
        <f t="shared" si="4"/>
      </c>
      <c r="K47" s="3">
        <f t="shared" si="5"/>
      </c>
      <c r="L47" s="3">
        <f t="shared" si="6"/>
      </c>
      <c r="N47" s="3">
        <f t="shared" si="7"/>
      </c>
      <c r="O47" s="3">
        <f t="shared" si="8"/>
      </c>
      <c r="Q47" s="3">
        <f t="shared" si="9"/>
      </c>
      <c r="R47" s="3">
        <f t="shared" si="0"/>
      </c>
    </row>
    <row r="48" spans="1:18" ht="12.75">
      <c r="A48" s="1">
        <v>45.5</v>
      </c>
      <c r="B48" s="3">
        <v>12.26</v>
      </c>
      <c r="C48" s="3">
        <v>0.41</v>
      </c>
      <c r="D48" s="3">
        <v>3.3</v>
      </c>
      <c r="E48" s="3">
        <f t="shared" si="1"/>
        <v>3.3</v>
      </c>
      <c r="F48" s="3">
        <f t="shared" si="2"/>
      </c>
      <c r="H48" s="3">
        <f t="shared" si="3"/>
        <v>3.3</v>
      </c>
      <c r="I48" s="3">
        <f t="shared" si="4"/>
      </c>
      <c r="K48" s="3">
        <f t="shared" si="5"/>
        <v>3.3</v>
      </c>
      <c r="L48" s="3">
        <f t="shared" si="6"/>
      </c>
      <c r="N48" s="3">
        <f t="shared" si="7"/>
        <v>3.3</v>
      </c>
      <c r="O48" s="3">
        <f t="shared" si="8"/>
      </c>
      <c r="Q48" s="3">
        <f t="shared" si="9"/>
        <v>3.3</v>
      </c>
      <c r="R48" s="3">
        <f t="shared" si="0"/>
      </c>
    </row>
    <row r="49" spans="1:18" ht="12.75">
      <c r="A49" s="1">
        <v>46.5</v>
      </c>
      <c r="B49" s="3">
        <v>12.28</v>
      </c>
      <c r="E49" s="3">
        <f t="shared" si="1"/>
      </c>
      <c r="F49" s="3">
        <f t="shared" si="2"/>
      </c>
      <c r="H49" s="3">
        <f t="shared" si="3"/>
      </c>
      <c r="I49" s="3">
        <f t="shared" si="4"/>
      </c>
      <c r="K49" s="3">
        <f t="shared" si="5"/>
      </c>
      <c r="L49" s="3">
        <f t="shared" si="6"/>
      </c>
      <c r="N49" s="3">
        <f t="shared" si="7"/>
      </c>
      <c r="O49" s="3">
        <f t="shared" si="8"/>
      </c>
      <c r="Q49" s="3">
        <f t="shared" si="9"/>
      </c>
      <c r="R49" s="3">
        <f t="shared" si="0"/>
      </c>
    </row>
    <row r="50" spans="1:18" ht="12.75">
      <c r="A50" s="1">
        <v>47.5</v>
      </c>
      <c r="B50" s="3">
        <v>12.31</v>
      </c>
      <c r="C50" s="3">
        <v>0.32</v>
      </c>
      <c r="D50" s="3">
        <v>3.56</v>
      </c>
      <c r="E50" s="3">
        <f t="shared" si="1"/>
        <v>3.56</v>
      </c>
      <c r="F50" s="3">
        <f t="shared" si="2"/>
      </c>
      <c r="H50" s="3">
        <f t="shared" si="3"/>
        <v>3.56</v>
      </c>
      <c r="I50" s="3">
        <f t="shared" si="4"/>
      </c>
      <c r="K50" s="3">
        <f t="shared" si="5"/>
        <v>3.56</v>
      </c>
      <c r="L50" s="3">
        <f t="shared" si="6"/>
      </c>
      <c r="N50" s="3">
        <f t="shared" si="7"/>
        <v>3.56</v>
      </c>
      <c r="O50" s="3">
        <f t="shared" si="8"/>
      </c>
      <c r="Q50" s="3">
        <f t="shared" si="9"/>
        <v>3.56</v>
      </c>
      <c r="R50" s="3">
        <f t="shared" si="0"/>
      </c>
    </row>
    <row r="51" spans="1:18" ht="12.75">
      <c r="A51" s="1">
        <v>48.5</v>
      </c>
      <c r="B51" s="3">
        <v>12.33</v>
      </c>
      <c r="C51" s="3">
        <v>0.55</v>
      </c>
      <c r="D51" s="3">
        <v>3.64</v>
      </c>
      <c r="E51" s="3">
        <f t="shared" si="1"/>
        <v>3.64</v>
      </c>
      <c r="F51" s="3">
        <f t="shared" si="2"/>
      </c>
      <c r="H51" s="3">
        <f t="shared" si="3"/>
        <v>3.64</v>
      </c>
      <c r="I51" s="3">
        <f t="shared" si="4"/>
      </c>
      <c r="K51" s="3">
        <f t="shared" si="5"/>
        <v>3.64</v>
      </c>
      <c r="L51" s="3">
        <f t="shared" si="6"/>
      </c>
      <c r="N51" s="3">
        <f t="shared" si="7"/>
        <v>3.64</v>
      </c>
      <c r="O51" s="3">
        <f t="shared" si="8"/>
      </c>
      <c r="Q51" s="3">
        <f t="shared" si="9"/>
        <v>3.64</v>
      </c>
      <c r="R51" s="3">
        <f t="shared" si="0"/>
      </c>
    </row>
    <row r="52" spans="1:18" ht="12.75">
      <c r="A52" s="1">
        <v>49.5</v>
      </c>
      <c r="B52" s="3">
        <v>12.36</v>
      </c>
      <c r="C52" s="3">
        <v>0.3</v>
      </c>
      <c r="D52" s="3">
        <v>3.4</v>
      </c>
      <c r="E52" s="3">
        <f t="shared" si="1"/>
        <v>3.4</v>
      </c>
      <c r="F52" s="3">
        <f t="shared" si="2"/>
      </c>
      <c r="H52" s="3">
        <f t="shared" si="3"/>
        <v>3.4</v>
      </c>
      <c r="I52" s="3">
        <f t="shared" si="4"/>
      </c>
      <c r="K52" s="3">
        <f t="shared" si="5"/>
        <v>3.4</v>
      </c>
      <c r="L52" s="3">
        <f t="shared" si="6"/>
      </c>
      <c r="N52" s="3">
        <f t="shared" si="7"/>
        <v>3.4</v>
      </c>
      <c r="O52" s="3">
        <f t="shared" si="8"/>
      </c>
      <c r="Q52" s="3">
        <f t="shared" si="9"/>
        <v>3.4</v>
      </c>
      <c r="R52" s="3">
        <f t="shared" si="0"/>
      </c>
    </row>
    <row r="53" spans="1:18" ht="12.75">
      <c r="A53" s="1">
        <v>50.5</v>
      </c>
      <c r="B53" s="3">
        <v>12.38</v>
      </c>
      <c r="C53" s="3">
        <v>0.49</v>
      </c>
      <c r="D53" s="3">
        <v>3.34</v>
      </c>
      <c r="E53" s="3">
        <f t="shared" si="1"/>
        <v>3.34</v>
      </c>
      <c r="F53" s="3">
        <f t="shared" si="2"/>
      </c>
      <c r="H53" s="3">
        <f t="shared" si="3"/>
        <v>3.34</v>
      </c>
      <c r="I53" s="3">
        <f t="shared" si="4"/>
      </c>
      <c r="K53" s="3">
        <f t="shared" si="5"/>
        <v>3.34</v>
      </c>
      <c r="L53" s="3">
        <f t="shared" si="6"/>
      </c>
      <c r="N53" s="3">
        <f t="shared" si="7"/>
        <v>3.34</v>
      </c>
      <c r="O53" s="3">
        <f t="shared" si="8"/>
      </c>
      <c r="Q53" s="3">
        <f t="shared" si="9"/>
        <v>3.34</v>
      </c>
      <c r="R53" s="3">
        <f t="shared" si="0"/>
      </c>
    </row>
    <row r="54" spans="1:18" ht="12.75">
      <c r="A54" s="1">
        <v>51.5</v>
      </c>
      <c r="B54" s="3">
        <v>12.41</v>
      </c>
      <c r="E54" s="3">
        <f t="shared" si="1"/>
      </c>
      <c r="F54" s="3">
        <f t="shared" si="2"/>
      </c>
      <c r="H54" s="3">
        <f t="shared" si="3"/>
      </c>
      <c r="I54" s="3">
        <f t="shared" si="4"/>
      </c>
      <c r="K54" s="3">
        <f t="shared" si="5"/>
      </c>
      <c r="L54" s="3">
        <f t="shared" si="6"/>
      </c>
      <c r="N54" s="3">
        <f t="shared" si="7"/>
      </c>
      <c r="O54" s="3">
        <f t="shared" si="8"/>
      </c>
      <c r="Q54" s="3">
        <f t="shared" si="9"/>
      </c>
      <c r="R54" s="3">
        <f t="shared" si="0"/>
      </c>
    </row>
    <row r="55" spans="1:18" ht="12.75">
      <c r="A55" s="1">
        <v>52.5</v>
      </c>
      <c r="B55" s="3">
        <v>12.43</v>
      </c>
      <c r="C55" s="3">
        <v>0.37</v>
      </c>
      <c r="D55" s="3">
        <v>3.57</v>
      </c>
      <c r="E55" s="3">
        <f t="shared" si="1"/>
        <v>3.57</v>
      </c>
      <c r="F55" s="3">
        <f t="shared" si="2"/>
      </c>
      <c r="H55" s="3">
        <f t="shared" si="3"/>
        <v>3.57</v>
      </c>
      <c r="I55" s="3">
        <f t="shared" si="4"/>
      </c>
      <c r="K55" s="3">
        <f t="shared" si="5"/>
        <v>3.57</v>
      </c>
      <c r="L55" s="3">
        <f t="shared" si="6"/>
      </c>
      <c r="N55" s="3">
        <f t="shared" si="7"/>
        <v>3.57</v>
      </c>
      <c r="O55" s="3">
        <f t="shared" si="8"/>
      </c>
      <c r="Q55" s="3">
        <f t="shared" si="9"/>
        <v>3.57</v>
      </c>
      <c r="R55" s="3">
        <f t="shared" si="0"/>
      </c>
    </row>
    <row r="56" spans="1:18" ht="12.75">
      <c r="A56" s="1">
        <v>53.5</v>
      </c>
      <c r="B56" s="3">
        <v>12.46</v>
      </c>
      <c r="E56" s="3">
        <f t="shared" si="1"/>
      </c>
      <c r="F56" s="3">
        <f t="shared" si="2"/>
      </c>
      <c r="H56" s="3">
        <f t="shared" si="3"/>
      </c>
      <c r="I56" s="3">
        <f t="shared" si="4"/>
      </c>
      <c r="K56" s="3">
        <f t="shared" si="5"/>
      </c>
      <c r="L56" s="3">
        <f t="shared" si="6"/>
      </c>
      <c r="N56" s="3">
        <f t="shared" si="7"/>
      </c>
      <c r="O56" s="3">
        <f t="shared" si="8"/>
      </c>
      <c r="Q56" s="3">
        <f t="shared" si="9"/>
      </c>
      <c r="R56" s="3">
        <f t="shared" si="0"/>
      </c>
    </row>
    <row r="57" spans="1:18" ht="12.75">
      <c r="A57" s="1">
        <v>54.5</v>
      </c>
      <c r="B57" s="3">
        <v>12.48</v>
      </c>
      <c r="C57" s="3">
        <v>0.56</v>
      </c>
      <c r="D57" s="3">
        <v>3.92</v>
      </c>
      <c r="E57" s="3">
        <f t="shared" si="1"/>
        <v>3.92</v>
      </c>
      <c r="F57" s="3">
        <f t="shared" si="2"/>
      </c>
      <c r="H57" s="3">
        <f t="shared" si="3"/>
        <v>3.92</v>
      </c>
      <c r="I57" s="3">
        <f t="shared" si="4"/>
      </c>
      <c r="K57" s="3">
        <f t="shared" si="5"/>
        <v>3.92</v>
      </c>
      <c r="L57" s="3">
        <f t="shared" si="6"/>
      </c>
      <c r="N57" s="3">
        <f t="shared" si="7"/>
        <v>3.92</v>
      </c>
      <c r="O57" s="3">
        <f t="shared" si="8"/>
      </c>
      <c r="Q57" s="3">
        <f t="shared" si="9"/>
        <v>3.92</v>
      </c>
      <c r="R57" s="3">
        <f t="shared" si="0"/>
      </c>
    </row>
    <row r="58" spans="1:18" ht="12.75">
      <c r="A58" s="1">
        <v>55.5</v>
      </c>
      <c r="B58" s="3">
        <v>12.51</v>
      </c>
      <c r="C58" s="3">
        <v>0.52</v>
      </c>
      <c r="D58" s="3">
        <v>3.96</v>
      </c>
      <c r="E58" s="3">
        <f t="shared" si="1"/>
        <v>3.96</v>
      </c>
      <c r="F58" s="3">
        <f t="shared" si="2"/>
      </c>
      <c r="H58" s="3">
        <f t="shared" si="3"/>
        <v>3.96</v>
      </c>
      <c r="I58" s="3">
        <f t="shared" si="4"/>
      </c>
      <c r="K58" s="3">
        <f t="shared" si="5"/>
        <v>3.96</v>
      </c>
      <c r="L58" s="3">
        <f t="shared" si="6"/>
      </c>
      <c r="N58" s="3">
        <f t="shared" si="7"/>
        <v>3.96</v>
      </c>
      <c r="O58" s="3">
        <f t="shared" si="8"/>
      </c>
      <c r="Q58" s="3">
        <f t="shared" si="9"/>
        <v>3.96</v>
      </c>
      <c r="R58" s="3">
        <f t="shared" si="0"/>
      </c>
    </row>
    <row r="59" spans="1:18" ht="12.75">
      <c r="A59" s="1">
        <v>56.5</v>
      </c>
      <c r="B59" s="3">
        <v>12.53</v>
      </c>
      <c r="E59" s="3">
        <f t="shared" si="1"/>
      </c>
      <c r="F59" s="3">
        <f t="shared" si="2"/>
      </c>
      <c r="H59" s="3">
        <f t="shared" si="3"/>
      </c>
      <c r="I59" s="3">
        <f t="shared" si="4"/>
      </c>
      <c r="K59" s="3">
        <f t="shared" si="5"/>
      </c>
      <c r="L59" s="3">
        <f t="shared" si="6"/>
      </c>
      <c r="N59" s="3">
        <f t="shared" si="7"/>
      </c>
      <c r="O59" s="3">
        <f t="shared" si="8"/>
      </c>
      <c r="Q59" s="3">
        <f t="shared" si="9"/>
      </c>
      <c r="R59" s="3">
        <f t="shared" si="0"/>
      </c>
    </row>
    <row r="60" spans="1:18" ht="12.75">
      <c r="A60" s="1">
        <v>57.5</v>
      </c>
      <c r="B60" s="3">
        <v>12.56</v>
      </c>
      <c r="C60" s="3">
        <v>0.51</v>
      </c>
      <c r="D60" s="3">
        <v>3.91</v>
      </c>
      <c r="E60" s="3">
        <f t="shared" si="1"/>
        <v>3.91</v>
      </c>
      <c r="F60" s="3">
        <f t="shared" si="2"/>
      </c>
      <c r="H60" s="3">
        <f t="shared" si="3"/>
        <v>3.91</v>
      </c>
      <c r="I60" s="3">
        <f t="shared" si="4"/>
      </c>
      <c r="K60" s="3">
        <f t="shared" si="5"/>
        <v>3.91</v>
      </c>
      <c r="L60" s="3">
        <f t="shared" si="6"/>
      </c>
      <c r="N60" s="3">
        <f t="shared" si="7"/>
        <v>3.91</v>
      </c>
      <c r="O60" s="3">
        <f t="shared" si="8"/>
      </c>
      <c r="Q60" s="3">
        <f t="shared" si="9"/>
        <v>3.91</v>
      </c>
      <c r="R60" s="3">
        <f t="shared" si="0"/>
      </c>
    </row>
    <row r="61" spans="1:18" ht="12.75">
      <c r="A61" s="1">
        <v>58.5</v>
      </c>
      <c r="B61" s="3">
        <v>12.58</v>
      </c>
      <c r="C61" s="3">
        <v>0.45</v>
      </c>
      <c r="D61" s="3">
        <v>3.75</v>
      </c>
      <c r="E61" s="3">
        <f t="shared" si="1"/>
        <v>3.75</v>
      </c>
      <c r="F61" s="3">
        <f t="shared" si="2"/>
      </c>
      <c r="H61" s="3">
        <f t="shared" si="3"/>
        <v>3.75</v>
      </c>
      <c r="I61" s="3">
        <f t="shared" si="4"/>
      </c>
      <c r="K61" s="3">
        <f t="shared" si="5"/>
        <v>3.75</v>
      </c>
      <c r="L61" s="3">
        <f t="shared" si="6"/>
      </c>
      <c r="N61" s="3">
        <f t="shared" si="7"/>
        <v>3.75</v>
      </c>
      <c r="O61" s="3">
        <f t="shared" si="8"/>
      </c>
      <c r="Q61" s="3">
        <f t="shared" si="9"/>
        <v>3.75</v>
      </c>
      <c r="R61" s="3">
        <f t="shared" si="0"/>
      </c>
    </row>
    <row r="62" spans="1:18" ht="12.75">
      <c r="A62" s="1">
        <v>59.5</v>
      </c>
      <c r="B62" s="3">
        <v>12.61</v>
      </c>
      <c r="E62" s="3">
        <f t="shared" si="1"/>
      </c>
      <c r="F62" s="3">
        <f t="shared" si="2"/>
      </c>
      <c r="H62" s="3">
        <f t="shared" si="3"/>
      </c>
      <c r="I62" s="3">
        <f t="shared" si="4"/>
      </c>
      <c r="K62" s="3">
        <f t="shared" si="5"/>
      </c>
      <c r="L62" s="3">
        <f t="shared" si="6"/>
      </c>
      <c r="N62" s="3">
        <f t="shared" si="7"/>
      </c>
      <c r="O62" s="3">
        <f t="shared" si="8"/>
      </c>
      <c r="Q62" s="3">
        <f t="shared" si="9"/>
      </c>
      <c r="R62" s="3">
        <f t="shared" si="0"/>
      </c>
    </row>
    <row r="63" spans="1:18" ht="12.75">
      <c r="A63" s="1">
        <v>60.5</v>
      </c>
      <c r="B63" s="3">
        <v>12.64</v>
      </c>
      <c r="C63" s="3">
        <v>0.38</v>
      </c>
      <c r="D63" s="3">
        <v>3.79</v>
      </c>
      <c r="E63" s="3">
        <f t="shared" si="1"/>
        <v>3.79</v>
      </c>
      <c r="F63" s="3">
        <f t="shared" si="2"/>
      </c>
      <c r="H63" s="3">
        <f t="shared" si="3"/>
        <v>3.79</v>
      </c>
      <c r="I63" s="3">
        <f t="shared" si="4"/>
      </c>
      <c r="K63" s="3">
        <f t="shared" si="5"/>
        <v>3.79</v>
      </c>
      <c r="L63" s="3">
        <f t="shared" si="6"/>
      </c>
      <c r="N63" s="3">
        <f t="shared" si="7"/>
        <v>3.79</v>
      </c>
      <c r="O63" s="3">
        <f t="shared" si="8"/>
      </c>
      <c r="Q63" s="3">
        <f t="shared" si="9"/>
        <v>3.79</v>
      </c>
      <c r="R63" s="3">
        <f t="shared" si="0"/>
      </c>
    </row>
    <row r="64" spans="1:18" ht="12.75">
      <c r="A64" s="1">
        <v>61.5</v>
      </c>
      <c r="B64" s="3">
        <v>12.66</v>
      </c>
      <c r="E64" s="3">
        <f t="shared" si="1"/>
      </c>
      <c r="F64" s="3">
        <f t="shared" si="2"/>
      </c>
      <c r="H64" s="3">
        <f t="shared" si="3"/>
      </c>
      <c r="I64" s="3">
        <f t="shared" si="4"/>
      </c>
      <c r="K64" s="3">
        <f t="shared" si="5"/>
      </c>
      <c r="L64" s="3">
        <f t="shared" si="6"/>
      </c>
      <c r="N64" s="3">
        <f t="shared" si="7"/>
      </c>
      <c r="O64" s="3">
        <f t="shared" si="8"/>
      </c>
      <c r="Q64" s="3">
        <f t="shared" si="9"/>
      </c>
      <c r="R64" s="3">
        <f t="shared" si="0"/>
      </c>
    </row>
    <row r="65" spans="1:18" ht="12.75">
      <c r="A65" s="1">
        <v>62.5</v>
      </c>
      <c r="B65" s="3">
        <v>12.69</v>
      </c>
      <c r="C65" s="3">
        <v>0.32</v>
      </c>
      <c r="D65" s="3">
        <v>3.76</v>
      </c>
      <c r="E65" s="3">
        <f t="shared" si="1"/>
        <v>3.76</v>
      </c>
      <c r="F65" s="3">
        <f t="shared" si="2"/>
      </c>
      <c r="H65" s="3">
        <f t="shared" si="3"/>
        <v>3.76</v>
      </c>
      <c r="I65" s="3">
        <f t="shared" si="4"/>
      </c>
      <c r="K65" s="3">
        <f t="shared" si="5"/>
        <v>3.76</v>
      </c>
      <c r="L65" s="3">
        <f t="shared" si="6"/>
      </c>
      <c r="N65" s="3">
        <f t="shared" si="7"/>
        <v>3.76</v>
      </c>
      <c r="O65" s="3">
        <f t="shared" si="8"/>
      </c>
      <c r="Q65" s="3">
        <f t="shared" si="9"/>
        <v>3.76</v>
      </c>
      <c r="R65" s="3">
        <f t="shared" si="0"/>
      </c>
    </row>
    <row r="66" spans="1:18" ht="12.75">
      <c r="A66" s="1">
        <v>63.5</v>
      </c>
      <c r="B66" s="3">
        <v>12.71</v>
      </c>
      <c r="E66" s="3">
        <f t="shared" si="1"/>
      </c>
      <c r="F66" s="3">
        <f t="shared" si="2"/>
      </c>
      <c r="H66" s="3">
        <f t="shared" si="3"/>
      </c>
      <c r="I66" s="3">
        <f t="shared" si="4"/>
      </c>
      <c r="K66" s="3">
        <f t="shared" si="5"/>
      </c>
      <c r="L66" s="3">
        <f t="shared" si="6"/>
      </c>
      <c r="N66" s="3">
        <f t="shared" si="7"/>
      </c>
      <c r="O66" s="3">
        <f t="shared" si="8"/>
      </c>
      <c r="Q66" s="3">
        <f t="shared" si="9"/>
      </c>
      <c r="R66" s="3">
        <f aca="true" t="shared" si="10" ref="R66:R129">IF(AND($B66&gt;115,$B66&lt;130,NOT(ISBLANK($B66))),$E66,"")</f>
      </c>
    </row>
    <row r="67" spans="1:18" ht="12.75">
      <c r="A67" s="1">
        <v>64.5</v>
      </c>
      <c r="B67" s="3">
        <v>12.74</v>
      </c>
      <c r="E67" s="3">
        <f aca="true" t="shared" si="11" ref="E67:E130">IF(NOT(ISBLANK($D67)),$D67,"")</f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</c>
      <c r="O67" s="3">
        <f aca="true" t="shared" si="18" ref="O67:O130">IF(AND($B67&gt;=40,$B67&lt;=42,NOT(ISBLANK($B67))),$E67,"")</f>
      </c>
      <c r="Q67" s="3">
        <f aca="true" t="shared" si="19" ref="Q67:Q130">N67</f>
      </c>
      <c r="R67" s="3">
        <f t="shared" si="10"/>
      </c>
    </row>
    <row r="68" spans="1:18" ht="12.75">
      <c r="A68" s="1">
        <v>65.5</v>
      </c>
      <c r="B68" s="3">
        <v>12.76</v>
      </c>
      <c r="C68" s="3">
        <v>0.26</v>
      </c>
      <c r="D68" s="3">
        <v>3.74</v>
      </c>
      <c r="E68" s="3">
        <f t="shared" si="11"/>
        <v>3.74</v>
      </c>
      <c r="F68" s="3">
        <f t="shared" si="12"/>
      </c>
      <c r="H68" s="3">
        <f t="shared" si="13"/>
        <v>3.74</v>
      </c>
      <c r="I68" s="3">
        <f t="shared" si="14"/>
      </c>
      <c r="K68" s="3">
        <f t="shared" si="15"/>
        <v>3.74</v>
      </c>
      <c r="L68" s="3">
        <f t="shared" si="16"/>
      </c>
      <c r="N68" s="3">
        <f t="shared" si="17"/>
        <v>3.74</v>
      </c>
      <c r="O68" s="3">
        <f t="shared" si="18"/>
      </c>
      <c r="Q68" s="3">
        <f t="shared" si="19"/>
        <v>3.74</v>
      </c>
      <c r="R68" s="3">
        <f t="shared" si="10"/>
      </c>
    </row>
    <row r="69" spans="1:18" ht="12.75">
      <c r="A69" s="1">
        <v>66.5</v>
      </c>
      <c r="B69" s="3">
        <v>12.79</v>
      </c>
      <c r="E69" s="3">
        <f t="shared" si="11"/>
      </c>
      <c r="F69" s="3">
        <f t="shared" si="12"/>
      </c>
      <c r="H69" s="3">
        <f t="shared" si="13"/>
      </c>
      <c r="I69" s="3">
        <f t="shared" si="14"/>
      </c>
      <c r="K69" s="3">
        <f t="shared" si="15"/>
      </c>
      <c r="L69" s="3">
        <f t="shared" si="16"/>
      </c>
      <c r="N69" s="3">
        <f t="shared" si="17"/>
      </c>
      <c r="O69" s="3">
        <f t="shared" si="18"/>
      </c>
      <c r="Q69" s="3">
        <f t="shared" si="19"/>
      </c>
      <c r="R69" s="3">
        <f t="shared" si="10"/>
      </c>
    </row>
    <row r="70" spans="1:18" ht="12.75">
      <c r="A70" s="1">
        <v>67.5</v>
      </c>
      <c r="B70" s="3">
        <v>12.81</v>
      </c>
      <c r="C70" s="3">
        <v>0.17</v>
      </c>
      <c r="D70" s="3">
        <v>3.72</v>
      </c>
      <c r="E70" s="3">
        <f t="shared" si="11"/>
        <v>3.72</v>
      </c>
      <c r="F70" s="3">
        <f t="shared" si="12"/>
      </c>
      <c r="H70" s="3">
        <f t="shared" si="13"/>
        <v>3.72</v>
      </c>
      <c r="I70" s="3">
        <f t="shared" si="14"/>
      </c>
      <c r="K70" s="3">
        <f t="shared" si="15"/>
        <v>3.72</v>
      </c>
      <c r="L70" s="3">
        <f t="shared" si="16"/>
      </c>
      <c r="N70" s="3">
        <f t="shared" si="17"/>
        <v>3.72</v>
      </c>
      <c r="O70" s="3">
        <f t="shared" si="18"/>
      </c>
      <c r="Q70" s="3">
        <f t="shared" si="19"/>
        <v>3.72</v>
      </c>
      <c r="R70" s="3">
        <f t="shared" si="10"/>
      </c>
    </row>
    <row r="71" spans="1:18" ht="12.75">
      <c r="A71" s="1">
        <v>68.5</v>
      </c>
      <c r="B71" s="3">
        <v>12.84</v>
      </c>
      <c r="E71" s="3">
        <f t="shared" si="11"/>
      </c>
      <c r="F71" s="3">
        <f t="shared" si="12"/>
      </c>
      <c r="H71" s="3">
        <f t="shared" si="13"/>
      </c>
      <c r="I71" s="3">
        <f t="shared" si="14"/>
      </c>
      <c r="K71" s="3">
        <f t="shared" si="15"/>
      </c>
      <c r="L71" s="3">
        <f t="shared" si="16"/>
      </c>
      <c r="N71" s="3">
        <f t="shared" si="17"/>
      </c>
      <c r="O71" s="3">
        <f t="shared" si="18"/>
      </c>
      <c r="Q71" s="3">
        <f t="shared" si="19"/>
      </c>
      <c r="R71" s="3">
        <f t="shared" si="10"/>
      </c>
    </row>
    <row r="72" spans="1:18" ht="12.75">
      <c r="A72" s="1">
        <v>69.5</v>
      </c>
      <c r="B72" s="3">
        <v>12.86</v>
      </c>
      <c r="E72" s="3">
        <f t="shared" si="11"/>
      </c>
      <c r="F72" s="3">
        <f t="shared" si="12"/>
      </c>
      <c r="H72" s="3">
        <f t="shared" si="13"/>
      </c>
      <c r="I72" s="3">
        <f t="shared" si="14"/>
      </c>
      <c r="K72" s="3">
        <f t="shared" si="15"/>
      </c>
      <c r="L72" s="3">
        <f t="shared" si="16"/>
      </c>
      <c r="N72" s="3">
        <f t="shared" si="17"/>
      </c>
      <c r="O72" s="3">
        <f t="shared" si="18"/>
      </c>
      <c r="Q72" s="3">
        <f t="shared" si="19"/>
      </c>
      <c r="R72" s="3">
        <f t="shared" si="10"/>
      </c>
    </row>
    <row r="73" spans="1:18" ht="12.75">
      <c r="A73" s="1">
        <v>70.5</v>
      </c>
      <c r="B73" s="3">
        <v>12.89</v>
      </c>
      <c r="C73" s="3">
        <v>0.37</v>
      </c>
      <c r="D73" s="3">
        <v>3.78</v>
      </c>
      <c r="E73" s="3">
        <f t="shared" si="11"/>
        <v>3.78</v>
      </c>
      <c r="F73" s="3">
        <f t="shared" si="12"/>
      </c>
      <c r="H73" s="3">
        <f t="shared" si="13"/>
        <v>3.78</v>
      </c>
      <c r="I73" s="3">
        <f t="shared" si="14"/>
      </c>
      <c r="K73" s="3">
        <f t="shared" si="15"/>
        <v>3.78</v>
      </c>
      <c r="L73" s="3">
        <f t="shared" si="16"/>
      </c>
      <c r="N73" s="3">
        <f t="shared" si="17"/>
        <v>3.78</v>
      </c>
      <c r="O73" s="3">
        <f t="shared" si="18"/>
      </c>
      <c r="Q73" s="3">
        <f t="shared" si="19"/>
        <v>3.78</v>
      </c>
      <c r="R73" s="3">
        <f t="shared" si="10"/>
      </c>
    </row>
    <row r="74" spans="1:18" ht="12.75">
      <c r="A74" s="1">
        <v>71.5</v>
      </c>
      <c r="B74" s="3">
        <v>12.91</v>
      </c>
      <c r="E74" s="3">
        <f t="shared" si="11"/>
      </c>
      <c r="F74" s="3">
        <f t="shared" si="12"/>
      </c>
      <c r="H74" s="3">
        <f t="shared" si="13"/>
      </c>
      <c r="I74" s="3">
        <f t="shared" si="14"/>
      </c>
      <c r="K74" s="3">
        <f t="shared" si="15"/>
      </c>
      <c r="L74" s="3">
        <f t="shared" si="16"/>
      </c>
      <c r="N74" s="3">
        <f t="shared" si="17"/>
      </c>
      <c r="O74" s="3">
        <f t="shared" si="18"/>
      </c>
      <c r="Q74" s="3">
        <f t="shared" si="19"/>
      </c>
      <c r="R74" s="3">
        <f t="shared" si="10"/>
      </c>
    </row>
    <row r="75" spans="1:18" ht="12.75">
      <c r="A75" s="1">
        <v>72.5</v>
      </c>
      <c r="B75" s="3">
        <v>12.94</v>
      </c>
      <c r="C75" s="3">
        <v>0.33</v>
      </c>
      <c r="D75" s="3">
        <v>3.78</v>
      </c>
      <c r="E75" s="3">
        <f t="shared" si="11"/>
        <v>3.78</v>
      </c>
      <c r="F75" s="3">
        <f t="shared" si="12"/>
      </c>
      <c r="H75" s="3">
        <f t="shared" si="13"/>
        <v>3.78</v>
      </c>
      <c r="I75" s="3">
        <f t="shared" si="14"/>
      </c>
      <c r="K75" s="3">
        <f t="shared" si="15"/>
        <v>3.78</v>
      </c>
      <c r="L75" s="3">
        <f t="shared" si="16"/>
      </c>
      <c r="N75" s="3">
        <f t="shared" si="17"/>
        <v>3.78</v>
      </c>
      <c r="O75" s="3">
        <f t="shared" si="18"/>
      </c>
      <c r="Q75" s="3">
        <f t="shared" si="19"/>
        <v>3.78</v>
      </c>
      <c r="R75" s="3">
        <f t="shared" si="10"/>
      </c>
    </row>
    <row r="76" spans="1:18" ht="12.75">
      <c r="A76" s="1">
        <v>73.5</v>
      </c>
      <c r="B76" s="3">
        <v>12.96</v>
      </c>
      <c r="E76" s="3">
        <f t="shared" si="11"/>
      </c>
      <c r="F76" s="3">
        <f t="shared" si="12"/>
      </c>
      <c r="H76" s="3">
        <f t="shared" si="13"/>
      </c>
      <c r="I76" s="3">
        <f t="shared" si="14"/>
      </c>
      <c r="K76" s="3">
        <f t="shared" si="15"/>
      </c>
      <c r="L76" s="3">
        <f t="shared" si="16"/>
      </c>
      <c r="N76" s="3">
        <f t="shared" si="17"/>
      </c>
      <c r="O76" s="3">
        <f t="shared" si="18"/>
      </c>
      <c r="Q76" s="3">
        <f t="shared" si="19"/>
      </c>
      <c r="R76" s="3">
        <f t="shared" si="10"/>
      </c>
    </row>
    <row r="77" spans="1:18" ht="12.75">
      <c r="A77" s="1">
        <v>74.5</v>
      </c>
      <c r="B77" s="3">
        <v>12.99</v>
      </c>
      <c r="E77" s="3">
        <f t="shared" si="11"/>
      </c>
      <c r="F77" s="3">
        <f t="shared" si="12"/>
      </c>
      <c r="H77" s="3">
        <f t="shared" si="13"/>
      </c>
      <c r="I77" s="3">
        <f t="shared" si="14"/>
      </c>
      <c r="K77" s="3">
        <f t="shared" si="15"/>
      </c>
      <c r="L77" s="3">
        <f t="shared" si="16"/>
      </c>
      <c r="N77" s="3">
        <f t="shared" si="17"/>
      </c>
      <c r="O77" s="3">
        <f t="shared" si="18"/>
      </c>
      <c r="Q77" s="3">
        <f t="shared" si="19"/>
      </c>
      <c r="R77" s="3">
        <f t="shared" si="10"/>
      </c>
    </row>
    <row r="78" spans="1:18" ht="12.75">
      <c r="A78" s="1">
        <v>75.5</v>
      </c>
      <c r="B78" s="3">
        <v>13.01</v>
      </c>
      <c r="C78" s="3">
        <v>0.38</v>
      </c>
      <c r="D78" s="3">
        <v>3.79</v>
      </c>
      <c r="E78" s="3">
        <f t="shared" si="11"/>
        <v>3.79</v>
      </c>
      <c r="F78" s="3">
        <f t="shared" si="12"/>
      </c>
      <c r="H78" s="3">
        <f t="shared" si="13"/>
        <v>3.79</v>
      </c>
      <c r="I78" s="3">
        <f t="shared" si="14"/>
      </c>
      <c r="K78" s="3">
        <f t="shared" si="15"/>
        <v>3.79</v>
      </c>
      <c r="L78" s="3">
        <f t="shared" si="16"/>
      </c>
      <c r="N78" s="3">
        <f t="shared" si="17"/>
        <v>3.79</v>
      </c>
      <c r="O78" s="3">
        <f t="shared" si="18"/>
      </c>
      <c r="Q78" s="3">
        <f t="shared" si="19"/>
        <v>3.79</v>
      </c>
      <c r="R78" s="3">
        <f t="shared" si="10"/>
      </c>
    </row>
    <row r="79" spans="1:18" ht="12.75">
      <c r="A79" s="1">
        <v>76.5</v>
      </c>
      <c r="B79" s="3">
        <v>13.04</v>
      </c>
      <c r="E79" s="3">
        <f t="shared" si="11"/>
      </c>
      <c r="F79" s="3">
        <f t="shared" si="12"/>
      </c>
      <c r="H79" s="3">
        <f t="shared" si="13"/>
      </c>
      <c r="I79" s="3">
        <f t="shared" si="14"/>
      </c>
      <c r="K79" s="3">
        <f t="shared" si="15"/>
      </c>
      <c r="L79" s="3">
        <f t="shared" si="16"/>
      </c>
      <c r="N79" s="3">
        <f t="shared" si="17"/>
      </c>
      <c r="O79" s="3">
        <f t="shared" si="18"/>
      </c>
      <c r="Q79" s="3">
        <f t="shared" si="19"/>
      </c>
      <c r="R79" s="3">
        <f t="shared" si="10"/>
      </c>
    </row>
    <row r="80" spans="1:18" ht="12.75">
      <c r="A80" s="1">
        <v>77.5</v>
      </c>
      <c r="B80" s="3">
        <v>13.06</v>
      </c>
      <c r="E80" s="3">
        <f t="shared" si="11"/>
      </c>
      <c r="F80" s="3">
        <f t="shared" si="12"/>
      </c>
      <c r="H80" s="3">
        <f t="shared" si="13"/>
      </c>
      <c r="I80" s="3">
        <f t="shared" si="14"/>
      </c>
      <c r="K80" s="3">
        <f t="shared" si="15"/>
      </c>
      <c r="L80" s="3">
        <f t="shared" si="16"/>
      </c>
      <c r="N80" s="3">
        <f t="shared" si="17"/>
      </c>
      <c r="O80" s="3">
        <f t="shared" si="18"/>
      </c>
      <c r="Q80" s="3">
        <f t="shared" si="19"/>
      </c>
      <c r="R80" s="3">
        <f t="shared" si="10"/>
      </c>
    </row>
    <row r="81" spans="1:18" ht="12.75">
      <c r="A81" s="1">
        <v>78.5</v>
      </c>
      <c r="B81" s="3">
        <v>13.09</v>
      </c>
      <c r="C81" s="3">
        <v>0.24</v>
      </c>
      <c r="D81" s="3">
        <v>3.83</v>
      </c>
      <c r="E81" s="3">
        <f t="shared" si="11"/>
        <v>3.83</v>
      </c>
      <c r="F81" s="3">
        <f t="shared" si="12"/>
      </c>
      <c r="H81" s="3">
        <f t="shared" si="13"/>
        <v>3.83</v>
      </c>
      <c r="I81" s="3">
        <f t="shared" si="14"/>
      </c>
      <c r="K81" s="3">
        <f t="shared" si="15"/>
        <v>3.83</v>
      </c>
      <c r="L81" s="3">
        <f t="shared" si="16"/>
      </c>
      <c r="N81" s="3">
        <f t="shared" si="17"/>
        <v>3.83</v>
      </c>
      <c r="O81" s="3">
        <f t="shared" si="18"/>
      </c>
      <c r="Q81" s="3">
        <f t="shared" si="19"/>
        <v>3.83</v>
      </c>
      <c r="R81" s="3">
        <f t="shared" si="10"/>
      </c>
    </row>
    <row r="82" spans="1:18" ht="12.75">
      <c r="A82" s="1">
        <v>79.5</v>
      </c>
      <c r="B82" s="3">
        <v>13.11</v>
      </c>
      <c r="C82" s="3">
        <v>0.05</v>
      </c>
      <c r="D82" s="3">
        <v>3.43</v>
      </c>
      <c r="E82" s="3">
        <f t="shared" si="11"/>
        <v>3.43</v>
      </c>
      <c r="F82" s="3">
        <f t="shared" si="12"/>
      </c>
      <c r="H82" s="3">
        <f t="shared" si="13"/>
        <v>3.43</v>
      </c>
      <c r="I82" s="3">
        <f t="shared" si="14"/>
      </c>
      <c r="K82" s="3">
        <f t="shared" si="15"/>
        <v>3.43</v>
      </c>
      <c r="L82" s="3">
        <f t="shared" si="16"/>
      </c>
      <c r="N82" s="3">
        <f t="shared" si="17"/>
        <v>3.43</v>
      </c>
      <c r="O82" s="3">
        <f t="shared" si="18"/>
      </c>
      <c r="Q82" s="3">
        <f t="shared" si="19"/>
        <v>3.43</v>
      </c>
      <c r="R82" s="3">
        <f t="shared" si="10"/>
      </c>
    </row>
    <row r="83" spans="1:18" ht="12.75">
      <c r="A83" s="1">
        <v>80.5</v>
      </c>
      <c r="B83" s="3">
        <v>13.14</v>
      </c>
      <c r="C83" s="3">
        <v>-0.04</v>
      </c>
      <c r="D83" s="3">
        <v>3.66</v>
      </c>
      <c r="E83" s="3">
        <f t="shared" si="11"/>
        <v>3.66</v>
      </c>
      <c r="F83" s="3">
        <f t="shared" si="12"/>
      </c>
      <c r="H83" s="3">
        <f t="shared" si="13"/>
        <v>3.66</v>
      </c>
      <c r="I83" s="3">
        <f t="shared" si="14"/>
      </c>
      <c r="K83" s="3">
        <f t="shared" si="15"/>
        <v>3.66</v>
      </c>
      <c r="L83" s="3">
        <f t="shared" si="16"/>
      </c>
      <c r="N83" s="3">
        <f t="shared" si="17"/>
        <v>3.66</v>
      </c>
      <c r="O83" s="3">
        <f t="shared" si="18"/>
      </c>
      <c r="Q83" s="3">
        <f t="shared" si="19"/>
        <v>3.66</v>
      </c>
      <c r="R83" s="3">
        <f t="shared" si="10"/>
      </c>
    </row>
    <row r="84" spans="1:18" ht="12.75">
      <c r="A84" s="1">
        <v>81.5</v>
      </c>
      <c r="B84" s="3">
        <v>13.16</v>
      </c>
      <c r="C84" s="3">
        <v>0.1</v>
      </c>
      <c r="D84" s="3">
        <v>3.61</v>
      </c>
      <c r="E84" s="3">
        <f t="shared" si="11"/>
        <v>3.61</v>
      </c>
      <c r="F84" s="3">
        <f t="shared" si="12"/>
      </c>
      <c r="H84" s="3">
        <f t="shared" si="13"/>
        <v>3.61</v>
      </c>
      <c r="I84" s="3">
        <f t="shared" si="14"/>
      </c>
      <c r="K84" s="3">
        <f t="shared" si="15"/>
        <v>3.61</v>
      </c>
      <c r="L84" s="3">
        <f t="shared" si="16"/>
      </c>
      <c r="N84" s="3">
        <f t="shared" si="17"/>
        <v>3.61</v>
      </c>
      <c r="O84" s="3">
        <f t="shared" si="18"/>
      </c>
      <c r="Q84" s="3">
        <f t="shared" si="19"/>
        <v>3.61</v>
      </c>
      <c r="R84" s="3">
        <f t="shared" si="10"/>
      </c>
    </row>
    <row r="85" spans="1:18" ht="12.75">
      <c r="A85" s="1">
        <v>82.5</v>
      </c>
      <c r="B85" s="3">
        <v>13.19</v>
      </c>
      <c r="C85" s="3">
        <v>0.31</v>
      </c>
      <c r="D85" s="3">
        <v>3.71</v>
      </c>
      <c r="E85" s="3">
        <f t="shared" si="11"/>
        <v>3.71</v>
      </c>
      <c r="F85" s="3">
        <f t="shared" si="12"/>
      </c>
      <c r="H85" s="3">
        <f t="shared" si="13"/>
        <v>3.71</v>
      </c>
      <c r="I85" s="3">
        <f t="shared" si="14"/>
      </c>
      <c r="K85" s="3">
        <f t="shared" si="15"/>
        <v>3.71</v>
      </c>
      <c r="L85" s="3">
        <f t="shared" si="16"/>
      </c>
      <c r="N85" s="3">
        <f t="shared" si="17"/>
        <v>3.71</v>
      </c>
      <c r="O85" s="3">
        <f t="shared" si="18"/>
      </c>
      <c r="Q85" s="3">
        <f t="shared" si="19"/>
        <v>3.71</v>
      </c>
      <c r="R85" s="3">
        <f t="shared" si="10"/>
      </c>
    </row>
    <row r="86" spans="1:18" ht="12.75">
      <c r="A86" s="1">
        <v>83.5</v>
      </c>
      <c r="B86" s="3">
        <v>13.21</v>
      </c>
      <c r="E86" s="3">
        <f t="shared" si="11"/>
      </c>
      <c r="F86" s="3">
        <f t="shared" si="12"/>
      </c>
      <c r="H86" s="3">
        <f t="shared" si="13"/>
      </c>
      <c r="I86" s="3">
        <f t="shared" si="14"/>
      </c>
      <c r="K86" s="3">
        <f t="shared" si="15"/>
      </c>
      <c r="L86" s="3">
        <f t="shared" si="16"/>
      </c>
      <c r="N86" s="3">
        <f t="shared" si="17"/>
      </c>
      <c r="O86" s="3">
        <f t="shared" si="18"/>
      </c>
      <c r="Q86" s="3">
        <f t="shared" si="19"/>
      </c>
      <c r="R86" s="3">
        <f t="shared" si="10"/>
      </c>
    </row>
    <row r="87" spans="1:18" ht="12.75">
      <c r="A87" s="1">
        <v>84.5</v>
      </c>
      <c r="B87" s="3">
        <v>13.24</v>
      </c>
      <c r="E87" s="3">
        <f t="shared" si="11"/>
      </c>
      <c r="F87" s="3">
        <f t="shared" si="12"/>
      </c>
      <c r="H87" s="3">
        <f t="shared" si="13"/>
      </c>
      <c r="I87" s="3">
        <f t="shared" si="14"/>
      </c>
      <c r="K87" s="3">
        <f t="shared" si="15"/>
      </c>
      <c r="L87" s="3">
        <f t="shared" si="16"/>
      </c>
      <c r="N87" s="3">
        <f t="shared" si="17"/>
      </c>
      <c r="O87" s="3">
        <f t="shared" si="18"/>
      </c>
      <c r="Q87" s="3">
        <f t="shared" si="19"/>
      </c>
      <c r="R87" s="3">
        <f t="shared" si="10"/>
      </c>
    </row>
    <row r="88" spans="1:18" ht="12.75">
      <c r="A88" s="1">
        <v>85.5</v>
      </c>
      <c r="B88" s="3">
        <v>13.27</v>
      </c>
      <c r="C88" s="3">
        <v>0.14</v>
      </c>
      <c r="D88" s="3">
        <v>3.8</v>
      </c>
      <c r="E88" s="3">
        <f t="shared" si="11"/>
        <v>3.8</v>
      </c>
      <c r="F88" s="3">
        <f t="shared" si="12"/>
      </c>
      <c r="H88" s="3">
        <f t="shared" si="13"/>
        <v>3.8</v>
      </c>
      <c r="I88" s="3">
        <f t="shared" si="14"/>
      </c>
      <c r="K88" s="3">
        <f t="shared" si="15"/>
        <v>3.8</v>
      </c>
      <c r="L88" s="3">
        <f t="shared" si="16"/>
      </c>
      <c r="N88" s="3">
        <f t="shared" si="17"/>
        <v>3.8</v>
      </c>
      <c r="O88" s="3">
        <f t="shared" si="18"/>
      </c>
      <c r="Q88" s="3">
        <f t="shared" si="19"/>
        <v>3.8</v>
      </c>
      <c r="R88" s="3">
        <f t="shared" si="10"/>
      </c>
    </row>
    <row r="89" spans="1:18" ht="12.75">
      <c r="A89" s="1">
        <v>86.5</v>
      </c>
      <c r="B89" s="3">
        <v>13.29</v>
      </c>
      <c r="E89" s="3">
        <f t="shared" si="11"/>
      </c>
      <c r="F89" s="3">
        <f t="shared" si="12"/>
      </c>
      <c r="H89" s="3">
        <f t="shared" si="13"/>
      </c>
      <c r="I89" s="3">
        <f t="shared" si="14"/>
      </c>
      <c r="K89" s="3">
        <f t="shared" si="15"/>
      </c>
      <c r="L89" s="3">
        <f t="shared" si="16"/>
      </c>
      <c r="N89" s="3">
        <f t="shared" si="17"/>
      </c>
      <c r="O89" s="3">
        <f t="shared" si="18"/>
      </c>
      <c r="Q89" s="3">
        <f t="shared" si="19"/>
      </c>
      <c r="R89" s="3">
        <f t="shared" si="10"/>
      </c>
    </row>
    <row r="90" spans="1:18" ht="12.75">
      <c r="A90" s="1">
        <v>87.5</v>
      </c>
      <c r="B90" s="3">
        <v>13.32</v>
      </c>
      <c r="C90" s="3">
        <v>0.2</v>
      </c>
      <c r="D90" s="3">
        <v>3.75</v>
      </c>
      <c r="E90" s="3">
        <f t="shared" si="11"/>
        <v>3.75</v>
      </c>
      <c r="F90" s="3">
        <f t="shared" si="12"/>
      </c>
      <c r="H90" s="3">
        <f t="shared" si="13"/>
        <v>3.75</v>
      </c>
      <c r="I90" s="3">
        <f t="shared" si="14"/>
      </c>
      <c r="K90" s="3">
        <f t="shared" si="15"/>
        <v>3.75</v>
      </c>
      <c r="L90" s="3">
        <f t="shared" si="16"/>
      </c>
      <c r="N90" s="3">
        <f t="shared" si="17"/>
        <v>3.75</v>
      </c>
      <c r="O90" s="3">
        <f t="shared" si="18"/>
      </c>
      <c r="Q90" s="3">
        <f t="shared" si="19"/>
        <v>3.75</v>
      </c>
      <c r="R90" s="3">
        <f t="shared" si="10"/>
      </c>
    </row>
    <row r="91" spans="1:18" ht="12.75">
      <c r="A91" s="1">
        <v>88.5</v>
      </c>
      <c r="B91" s="3">
        <v>13.34</v>
      </c>
      <c r="C91" s="3">
        <v>0.17</v>
      </c>
      <c r="D91" s="3">
        <v>3.86</v>
      </c>
      <c r="E91" s="3">
        <f t="shared" si="11"/>
        <v>3.86</v>
      </c>
      <c r="F91" s="3">
        <f t="shared" si="12"/>
      </c>
      <c r="H91" s="3">
        <f t="shared" si="13"/>
        <v>3.86</v>
      </c>
      <c r="I91" s="3">
        <f t="shared" si="14"/>
      </c>
      <c r="K91" s="3">
        <f t="shared" si="15"/>
        <v>3.86</v>
      </c>
      <c r="L91" s="3">
        <f t="shared" si="16"/>
      </c>
      <c r="N91" s="3">
        <f t="shared" si="17"/>
        <v>3.86</v>
      </c>
      <c r="O91" s="3">
        <f t="shared" si="18"/>
      </c>
      <c r="Q91" s="3">
        <f t="shared" si="19"/>
        <v>3.86</v>
      </c>
      <c r="R91" s="3">
        <f t="shared" si="10"/>
      </c>
    </row>
    <row r="92" spans="1:18" ht="12.75">
      <c r="A92" s="1">
        <v>89.5</v>
      </c>
      <c r="B92" s="3">
        <v>13.37</v>
      </c>
      <c r="E92" s="3">
        <f t="shared" si="11"/>
      </c>
      <c r="F92" s="3">
        <f t="shared" si="12"/>
      </c>
      <c r="H92" s="3">
        <f t="shared" si="13"/>
      </c>
      <c r="I92" s="3">
        <f t="shared" si="14"/>
      </c>
      <c r="K92" s="3">
        <f t="shared" si="15"/>
      </c>
      <c r="L92" s="3">
        <f t="shared" si="16"/>
      </c>
      <c r="N92" s="3">
        <f t="shared" si="17"/>
      </c>
      <c r="O92" s="3">
        <f t="shared" si="18"/>
      </c>
      <c r="Q92" s="3">
        <f t="shared" si="19"/>
      </c>
      <c r="R92" s="3">
        <f t="shared" si="10"/>
      </c>
    </row>
    <row r="93" spans="1:18" ht="12.75">
      <c r="A93" s="1">
        <v>90.5</v>
      </c>
      <c r="B93" s="3">
        <v>13.39</v>
      </c>
      <c r="C93" s="3">
        <v>0.17</v>
      </c>
      <c r="D93" s="3">
        <v>3.98</v>
      </c>
      <c r="E93" s="3">
        <f t="shared" si="11"/>
        <v>3.98</v>
      </c>
      <c r="F93" s="3">
        <f t="shared" si="12"/>
      </c>
      <c r="H93" s="3">
        <f t="shared" si="13"/>
        <v>3.98</v>
      </c>
      <c r="I93" s="3">
        <f t="shared" si="14"/>
      </c>
      <c r="K93" s="3">
        <f t="shared" si="15"/>
        <v>3.98</v>
      </c>
      <c r="L93" s="3">
        <f t="shared" si="16"/>
      </c>
      <c r="N93" s="3">
        <f t="shared" si="17"/>
        <v>3.98</v>
      </c>
      <c r="O93" s="3">
        <f t="shared" si="18"/>
      </c>
      <c r="Q93" s="3">
        <f t="shared" si="19"/>
        <v>3.98</v>
      </c>
      <c r="R93" s="3">
        <f t="shared" si="10"/>
      </c>
    </row>
    <row r="94" spans="1:18" ht="12.75">
      <c r="A94" s="1">
        <v>91.5</v>
      </c>
      <c r="B94" s="3">
        <v>13.42</v>
      </c>
      <c r="E94" s="3">
        <f t="shared" si="11"/>
      </c>
      <c r="F94" s="3">
        <f t="shared" si="12"/>
      </c>
      <c r="H94" s="3">
        <f t="shared" si="13"/>
      </c>
      <c r="I94" s="3">
        <f t="shared" si="14"/>
      </c>
      <c r="K94" s="3">
        <f t="shared" si="15"/>
      </c>
      <c r="L94" s="3">
        <f t="shared" si="16"/>
      </c>
      <c r="N94" s="3">
        <f t="shared" si="17"/>
      </c>
      <c r="O94" s="3">
        <f t="shared" si="18"/>
      </c>
      <c r="Q94" s="3">
        <f t="shared" si="19"/>
      </c>
      <c r="R94" s="3">
        <f t="shared" si="10"/>
      </c>
    </row>
    <row r="95" spans="1:18" ht="12.75">
      <c r="A95" s="1">
        <v>92.5</v>
      </c>
      <c r="B95" s="3">
        <v>13.44</v>
      </c>
      <c r="C95" s="3">
        <v>0.15</v>
      </c>
      <c r="D95" s="3">
        <v>3.64</v>
      </c>
      <c r="E95" s="3">
        <f t="shared" si="11"/>
        <v>3.64</v>
      </c>
      <c r="F95" s="3">
        <f t="shared" si="12"/>
      </c>
      <c r="H95" s="3">
        <f t="shared" si="13"/>
        <v>3.64</v>
      </c>
      <c r="I95" s="3">
        <f t="shared" si="14"/>
      </c>
      <c r="K95" s="3">
        <f t="shared" si="15"/>
        <v>3.64</v>
      </c>
      <c r="L95" s="3">
        <f t="shared" si="16"/>
      </c>
      <c r="N95" s="3">
        <f t="shared" si="17"/>
        <v>3.64</v>
      </c>
      <c r="O95" s="3">
        <f t="shared" si="18"/>
      </c>
      <c r="Q95" s="3">
        <f t="shared" si="19"/>
        <v>3.64</v>
      </c>
      <c r="R95" s="3">
        <f t="shared" si="10"/>
      </c>
    </row>
    <row r="96" spans="1:18" ht="12.75">
      <c r="A96" s="1">
        <v>93.5</v>
      </c>
      <c r="B96" s="3">
        <v>13.47</v>
      </c>
      <c r="C96" s="3">
        <v>-0.04</v>
      </c>
      <c r="D96" s="3">
        <v>3.44</v>
      </c>
      <c r="E96" s="3">
        <f t="shared" si="11"/>
        <v>3.44</v>
      </c>
      <c r="F96" s="3">
        <f t="shared" si="12"/>
      </c>
      <c r="H96" s="3">
        <f t="shared" si="13"/>
        <v>3.44</v>
      </c>
      <c r="I96" s="3">
        <f t="shared" si="14"/>
      </c>
      <c r="K96" s="3">
        <f t="shared" si="15"/>
        <v>3.44</v>
      </c>
      <c r="L96" s="3">
        <f t="shared" si="16"/>
      </c>
      <c r="N96" s="3">
        <f t="shared" si="17"/>
        <v>3.44</v>
      </c>
      <c r="O96" s="3">
        <f t="shared" si="18"/>
      </c>
      <c r="Q96" s="3">
        <f t="shared" si="19"/>
        <v>3.44</v>
      </c>
      <c r="R96" s="3">
        <f t="shared" si="10"/>
      </c>
    </row>
    <row r="97" spans="1:18" ht="12.75">
      <c r="A97" s="1">
        <v>94.5</v>
      </c>
      <c r="B97" s="3">
        <v>13.49</v>
      </c>
      <c r="E97" s="3">
        <f t="shared" si="11"/>
      </c>
      <c r="F97" s="3">
        <f t="shared" si="12"/>
      </c>
      <c r="H97" s="3">
        <f t="shared" si="13"/>
      </c>
      <c r="I97" s="3">
        <f t="shared" si="14"/>
      </c>
      <c r="K97" s="3">
        <f t="shared" si="15"/>
      </c>
      <c r="L97" s="3">
        <f t="shared" si="16"/>
      </c>
      <c r="N97" s="3">
        <f t="shared" si="17"/>
      </c>
      <c r="O97" s="3">
        <f t="shared" si="18"/>
      </c>
      <c r="Q97" s="3">
        <f t="shared" si="19"/>
      </c>
      <c r="R97" s="3">
        <f t="shared" si="10"/>
      </c>
    </row>
    <row r="98" spans="1:18" ht="12.75">
      <c r="A98" s="1">
        <v>95.5</v>
      </c>
      <c r="B98" s="3">
        <v>13.52</v>
      </c>
      <c r="C98" s="3">
        <v>0.08</v>
      </c>
      <c r="D98" s="3">
        <v>3.44</v>
      </c>
      <c r="E98" s="3">
        <f t="shared" si="11"/>
        <v>3.44</v>
      </c>
      <c r="F98" s="3">
        <f t="shared" si="12"/>
      </c>
      <c r="H98" s="3">
        <f t="shared" si="13"/>
        <v>3.44</v>
      </c>
      <c r="I98" s="3">
        <f t="shared" si="14"/>
      </c>
      <c r="K98" s="3">
        <f t="shared" si="15"/>
        <v>3.44</v>
      </c>
      <c r="L98" s="3">
        <f t="shared" si="16"/>
      </c>
      <c r="N98" s="3">
        <f t="shared" si="17"/>
        <v>3.44</v>
      </c>
      <c r="O98" s="3">
        <f t="shared" si="18"/>
      </c>
      <c r="Q98" s="3">
        <f t="shared" si="19"/>
        <v>3.44</v>
      </c>
      <c r="R98" s="3">
        <f t="shared" si="10"/>
      </c>
    </row>
    <row r="99" spans="1:18" ht="12.75">
      <c r="A99" s="1">
        <v>96.5</v>
      </c>
      <c r="B99" s="3">
        <v>13.54</v>
      </c>
      <c r="E99" s="3">
        <f t="shared" si="11"/>
      </c>
      <c r="F99" s="3">
        <f t="shared" si="12"/>
      </c>
      <c r="H99" s="3">
        <f t="shared" si="13"/>
      </c>
      <c r="I99" s="3">
        <f t="shared" si="14"/>
      </c>
      <c r="K99" s="3">
        <f t="shared" si="15"/>
      </c>
      <c r="L99" s="3">
        <f t="shared" si="16"/>
      </c>
      <c r="N99" s="3">
        <f t="shared" si="17"/>
      </c>
      <c r="O99" s="3">
        <f t="shared" si="18"/>
      </c>
      <c r="Q99" s="3">
        <f t="shared" si="19"/>
      </c>
      <c r="R99" s="3">
        <f t="shared" si="10"/>
      </c>
    </row>
    <row r="100" spans="1:18" ht="12.75">
      <c r="A100" s="1">
        <v>97.5</v>
      </c>
      <c r="B100" s="3">
        <v>13.57</v>
      </c>
      <c r="C100" s="3">
        <v>0.16</v>
      </c>
      <c r="D100" s="3">
        <v>3.78</v>
      </c>
      <c r="E100" s="3">
        <f t="shared" si="11"/>
        <v>3.78</v>
      </c>
      <c r="F100" s="3">
        <f t="shared" si="12"/>
      </c>
      <c r="H100" s="3">
        <f t="shared" si="13"/>
        <v>3.78</v>
      </c>
      <c r="I100" s="3">
        <f t="shared" si="14"/>
      </c>
      <c r="K100" s="3">
        <f t="shared" si="15"/>
        <v>3.78</v>
      </c>
      <c r="L100" s="3">
        <f t="shared" si="16"/>
      </c>
      <c r="N100" s="3">
        <f t="shared" si="17"/>
        <v>3.78</v>
      </c>
      <c r="O100" s="3">
        <f t="shared" si="18"/>
      </c>
      <c r="Q100" s="3">
        <f t="shared" si="19"/>
        <v>3.78</v>
      </c>
      <c r="R100" s="3">
        <f t="shared" si="10"/>
      </c>
    </row>
    <row r="101" spans="1:18" ht="12.75">
      <c r="A101" s="1">
        <v>98.5</v>
      </c>
      <c r="B101" s="3">
        <v>13.59</v>
      </c>
      <c r="E101" s="3">
        <f t="shared" si="11"/>
      </c>
      <c r="F101" s="3">
        <f t="shared" si="12"/>
      </c>
      <c r="H101" s="3">
        <f t="shared" si="13"/>
      </c>
      <c r="I101" s="3">
        <f t="shared" si="14"/>
      </c>
      <c r="K101" s="3">
        <f t="shared" si="15"/>
      </c>
      <c r="L101" s="3">
        <f t="shared" si="16"/>
      </c>
      <c r="N101" s="3">
        <f t="shared" si="17"/>
      </c>
      <c r="O101" s="3">
        <f t="shared" si="18"/>
      </c>
      <c r="Q101" s="3">
        <f t="shared" si="19"/>
      </c>
      <c r="R101" s="3">
        <f t="shared" si="10"/>
      </c>
    </row>
    <row r="102" spans="1:18" ht="12.75">
      <c r="A102" s="1">
        <v>99.5</v>
      </c>
      <c r="B102" s="3">
        <v>13.62</v>
      </c>
      <c r="E102" s="3">
        <f t="shared" si="11"/>
      </c>
      <c r="F102" s="3">
        <f t="shared" si="12"/>
      </c>
      <c r="H102" s="3">
        <f t="shared" si="13"/>
      </c>
      <c r="I102" s="3">
        <f t="shared" si="14"/>
      </c>
      <c r="K102" s="3">
        <f t="shared" si="15"/>
      </c>
      <c r="L102" s="3">
        <f t="shared" si="16"/>
      </c>
      <c r="N102" s="3">
        <f t="shared" si="17"/>
      </c>
      <c r="O102" s="3">
        <f t="shared" si="18"/>
      </c>
      <c r="Q102" s="3">
        <f t="shared" si="19"/>
      </c>
      <c r="R102" s="3">
        <f t="shared" si="10"/>
      </c>
    </row>
    <row r="103" spans="1:18" ht="12.75">
      <c r="A103" s="1">
        <v>100.5</v>
      </c>
      <c r="B103" s="3">
        <v>13.64</v>
      </c>
      <c r="C103" s="3">
        <v>0.2</v>
      </c>
      <c r="D103" s="3">
        <v>4.04</v>
      </c>
      <c r="E103" s="3">
        <f t="shared" si="11"/>
        <v>4.04</v>
      </c>
      <c r="F103" s="3">
        <f t="shared" si="12"/>
      </c>
      <c r="H103" s="3">
        <f t="shared" si="13"/>
        <v>4.04</v>
      </c>
      <c r="I103" s="3">
        <f t="shared" si="14"/>
      </c>
      <c r="K103" s="3">
        <f t="shared" si="15"/>
        <v>4.04</v>
      </c>
      <c r="L103" s="3">
        <f t="shared" si="16"/>
      </c>
      <c r="N103" s="3">
        <f t="shared" si="17"/>
        <v>4.04</v>
      </c>
      <c r="O103" s="3">
        <f t="shared" si="18"/>
      </c>
      <c r="Q103" s="3">
        <f t="shared" si="19"/>
        <v>4.04</v>
      </c>
      <c r="R103" s="3">
        <f t="shared" si="10"/>
      </c>
    </row>
    <row r="104" spans="1:18" ht="12.75">
      <c r="A104" s="1">
        <v>101.5</v>
      </c>
      <c r="B104" s="3">
        <v>13.67</v>
      </c>
      <c r="E104" s="3">
        <f t="shared" si="11"/>
      </c>
      <c r="F104" s="3">
        <f t="shared" si="12"/>
      </c>
      <c r="H104" s="3">
        <f t="shared" si="13"/>
      </c>
      <c r="I104" s="3">
        <f t="shared" si="14"/>
      </c>
      <c r="K104" s="3">
        <f t="shared" si="15"/>
      </c>
      <c r="L104" s="3">
        <f t="shared" si="16"/>
      </c>
      <c r="N104" s="3">
        <f t="shared" si="17"/>
      </c>
      <c r="O104" s="3">
        <f t="shared" si="18"/>
      </c>
      <c r="Q104" s="3">
        <f t="shared" si="19"/>
      </c>
      <c r="R104" s="3">
        <f t="shared" si="10"/>
      </c>
    </row>
    <row r="105" spans="1:18" ht="12.75">
      <c r="A105" s="1">
        <v>102.5</v>
      </c>
      <c r="B105" s="3">
        <v>13.69</v>
      </c>
      <c r="C105" s="3">
        <v>0.24</v>
      </c>
      <c r="D105" s="3">
        <v>3.87</v>
      </c>
      <c r="E105" s="3">
        <f t="shared" si="11"/>
        <v>3.87</v>
      </c>
      <c r="F105" s="3">
        <f t="shared" si="12"/>
      </c>
      <c r="H105" s="3">
        <f t="shared" si="13"/>
        <v>3.87</v>
      </c>
      <c r="I105" s="3">
        <f t="shared" si="14"/>
      </c>
      <c r="K105" s="3">
        <f t="shared" si="15"/>
        <v>3.87</v>
      </c>
      <c r="L105" s="3">
        <f t="shared" si="16"/>
      </c>
      <c r="N105" s="3">
        <f t="shared" si="17"/>
        <v>3.87</v>
      </c>
      <c r="O105" s="3">
        <f t="shared" si="18"/>
      </c>
      <c r="Q105" s="3">
        <f t="shared" si="19"/>
        <v>3.87</v>
      </c>
      <c r="R105" s="3">
        <f t="shared" si="10"/>
      </c>
    </row>
    <row r="106" spans="1:18" ht="12.75">
      <c r="A106" s="1">
        <v>103.5</v>
      </c>
      <c r="B106" s="3">
        <v>13.72</v>
      </c>
      <c r="C106" s="3">
        <v>0.16</v>
      </c>
      <c r="D106" s="3">
        <v>3.73</v>
      </c>
      <c r="E106" s="3">
        <f t="shared" si="11"/>
        <v>3.73</v>
      </c>
      <c r="F106" s="3">
        <f t="shared" si="12"/>
      </c>
      <c r="H106" s="3">
        <f t="shared" si="13"/>
        <v>3.73</v>
      </c>
      <c r="I106" s="3">
        <f t="shared" si="14"/>
      </c>
      <c r="K106" s="3">
        <f t="shared" si="15"/>
        <v>3.73</v>
      </c>
      <c r="L106" s="3">
        <f t="shared" si="16"/>
      </c>
      <c r="N106" s="3">
        <f t="shared" si="17"/>
        <v>3.73</v>
      </c>
      <c r="O106" s="3">
        <f t="shared" si="18"/>
      </c>
      <c r="Q106" s="3">
        <f t="shared" si="19"/>
        <v>3.73</v>
      </c>
      <c r="R106" s="3">
        <f t="shared" si="10"/>
      </c>
    </row>
    <row r="107" spans="1:18" ht="12.75">
      <c r="A107" s="1">
        <v>104.5</v>
      </c>
      <c r="B107" s="3">
        <v>13.74</v>
      </c>
      <c r="E107" s="3">
        <f t="shared" si="11"/>
      </c>
      <c r="F107" s="3">
        <f t="shared" si="12"/>
      </c>
      <c r="H107" s="3">
        <f t="shared" si="13"/>
      </c>
      <c r="I107" s="3">
        <f t="shared" si="14"/>
      </c>
      <c r="K107" s="3">
        <f t="shared" si="15"/>
      </c>
      <c r="L107" s="3">
        <f t="shared" si="16"/>
      </c>
      <c r="N107" s="3">
        <f t="shared" si="17"/>
      </c>
      <c r="O107" s="3">
        <f t="shared" si="18"/>
      </c>
      <c r="Q107" s="3">
        <f t="shared" si="19"/>
      </c>
      <c r="R107" s="3">
        <f t="shared" si="10"/>
      </c>
    </row>
    <row r="108" spans="1:18" ht="12.75">
      <c r="A108" s="1">
        <v>105.5</v>
      </c>
      <c r="B108" s="3">
        <v>13.77</v>
      </c>
      <c r="C108" s="3">
        <v>-0.01</v>
      </c>
      <c r="D108" s="3">
        <v>3.73</v>
      </c>
      <c r="E108" s="3">
        <f t="shared" si="11"/>
        <v>3.73</v>
      </c>
      <c r="F108" s="3">
        <f t="shared" si="12"/>
      </c>
      <c r="H108" s="3">
        <f t="shared" si="13"/>
        <v>3.73</v>
      </c>
      <c r="I108" s="3">
        <f t="shared" si="14"/>
      </c>
      <c r="K108" s="3">
        <f t="shared" si="15"/>
        <v>3.73</v>
      </c>
      <c r="L108" s="3">
        <f t="shared" si="16"/>
      </c>
      <c r="N108" s="3">
        <f t="shared" si="17"/>
        <v>3.73</v>
      </c>
      <c r="O108" s="3">
        <f t="shared" si="18"/>
      </c>
      <c r="Q108" s="3">
        <f t="shared" si="19"/>
        <v>3.73</v>
      </c>
      <c r="R108" s="3">
        <f t="shared" si="10"/>
      </c>
    </row>
    <row r="109" spans="1:18" ht="12.75">
      <c r="A109" s="1">
        <v>106.5</v>
      </c>
      <c r="B109" s="3">
        <v>13.79</v>
      </c>
      <c r="E109" s="3">
        <f t="shared" si="11"/>
      </c>
      <c r="F109" s="3">
        <f t="shared" si="12"/>
      </c>
      <c r="H109" s="3">
        <f t="shared" si="13"/>
      </c>
      <c r="I109" s="3">
        <f t="shared" si="14"/>
      </c>
      <c r="K109" s="3">
        <f t="shared" si="15"/>
      </c>
      <c r="L109" s="3">
        <f t="shared" si="16"/>
      </c>
      <c r="N109" s="3">
        <f t="shared" si="17"/>
      </c>
      <c r="O109" s="3">
        <f t="shared" si="18"/>
      </c>
      <c r="Q109" s="3">
        <f t="shared" si="19"/>
      </c>
      <c r="R109" s="3">
        <f t="shared" si="10"/>
      </c>
    </row>
    <row r="110" spans="1:18" ht="12.75">
      <c r="A110" s="1">
        <v>107.5</v>
      </c>
      <c r="B110" s="3">
        <v>13.82</v>
      </c>
      <c r="C110" s="3">
        <v>0.12</v>
      </c>
      <c r="D110" s="3">
        <v>3.5</v>
      </c>
      <c r="E110" s="3">
        <f t="shared" si="11"/>
        <v>3.5</v>
      </c>
      <c r="F110" s="3">
        <f t="shared" si="12"/>
      </c>
      <c r="H110" s="3">
        <f t="shared" si="13"/>
        <v>3.5</v>
      </c>
      <c r="I110" s="3">
        <f t="shared" si="14"/>
      </c>
      <c r="K110" s="3">
        <f t="shared" si="15"/>
        <v>3.5</v>
      </c>
      <c r="L110" s="3">
        <f t="shared" si="16"/>
      </c>
      <c r="N110" s="3">
        <f t="shared" si="17"/>
        <v>3.5</v>
      </c>
      <c r="O110" s="3">
        <f t="shared" si="18"/>
      </c>
      <c r="Q110" s="3">
        <f t="shared" si="19"/>
        <v>3.5</v>
      </c>
      <c r="R110" s="3">
        <f t="shared" si="10"/>
      </c>
    </row>
    <row r="111" spans="1:18" ht="12.75">
      <c r="A111" s="1">
        <v>108.5</v>
      </c>
      <c r="B111" s="3">
        <v>13.84</v>
      </c>
      <c r="E111" s="3">
        <f t="shared" si="11"/>
      </c>
      <c r="F111" s="3">
        <f t="shared" si="12"/>
      </c>
      <c r="H111" s="3">
        <f t="shared" si="13"/>
      </c>
      <c r="I111" s="3">
        <f t="shared" si="14"/>
      </c>
      <c r="K111" s="3">
        <f t="shared" si="15"/>
      </c>
      <c r="L111" s="3">
        <f t="shared" si="16"/>
      </c>
      <c r="N111" s="3">
        <f t="shared" si="17"/>
      </c>
      <c r="O111" s="3">
        <f t="shared" si="18"/>
      </c>
      <c r="Q111" s="3">
        <f t="shared" si="19"/>
      </c>
      <c r="R111" s="3">
        <f t="shared" si="10"/>
      </c>
    </row>
    <row r="112" spans="1:18" ht="12.75">
      <c r="A112" s="1">
        <v>109.5</v>
      </c>
      <c r="B112" s="3">
        <v>13.87</v>
      </c>
      <c r="E112" s="3">
        <f t="shared" si="11"/>
      </c>
      <c r="F112" s="3">
        <f t="shared" si="12"/>
      </c>
      <c r="H112" s="3">
        <f t="shared" si="13"/>
      </c>
      <c r="I112" s="3">
        <f t="shared" si="14"/>
      </c>
      <c r="K112" s="3">
        <f t="shared" si="15"/>
      </c>
      <c r="L112" s="3">
        <f t="shared" si="16"/>
      </c>
      <c r="N112" s="3">
        <f t="shared" si="17"/>
      </c>
      <c r="O112" s="3">
        <f t="shared" si="18"/>
      </c>
      <c r="Q112" s="3">
        <f t="shared" si="19"/>
      </c>
      <c r="R112" s="3">
        <f t="shared" si="10"/>
      </c>
    </row>
    <row r="113" spans="1:18" ht="12.75">
      <c r="A113" s="1">
        <v>110.5</v>
      </c>
      <c r="B113" s="3">
        <v>13.9</v>
      </c>
      <c r="C113" s="3">
        <v>0.07</v>
      </c>
      <c r="D113" s="3">
        <v>3.75</v>
      </c>
      <c r="E113" s="3">
        <f t="shared" si="11"/>
        <v>3.75</v>
      </c>
      <c r="F113" s="3">
        <f t="shared" si="12"/>
      </c>
      <c r="H113" s="3">
        <f t="shared" si="13"/>
        <v>3.75</v>
      </c>
      <c r="I113" s="3">
        <f t="shared" si="14"/>
      </c>
      <c r="K113" s="3">
        <f t="shared" si="15"/>
        <v>3.75</v>
      </c>
      <c r="L113" s="3">
        <f t="shared" si="16"/>
      </c>
      <c r="N113" s="3">
        <f t="shared" si="17"/>
        <v>3.75</v>
      </c>
      <c r="O113" s="3">
        <f t="shared" si="18"/>
      </c>
      <c r="Q113" s="3">
        <f t="shared" si="19"/>
        <v>3.75</v>
      </c>
      <c r="R113" s="3">
        <f t="shared" si="10"/>
      </c>
    </row>
    <row r="114" spans="1:18" ht="12.75">
      <c r="A114" s="1">
        <v>111.5</v>
      </c>
      <c r="B114" s="3">
        <v>13.92</v>
      </c>
      <c r="E114" s="3">
        <f t="shared" si="11"/>
      </c>
      <c r="F114" s="3">
        <f t="shared" si="12"/>
      </c>
      <c r="H114" s="3">
        <f t="shared" si="13"/>
      </c>
      <c r="I114" s="3">
        <f t="shared" si="14"/>
      </c>
      <c r="K114" s="3">
        <f t="shared" si="15"/>
      </c>
      <c r="L114" s="3">
        <f t="shared" si="16"/>
      </c>
      <c r="N114" s="3">
        <f t="shared" si="17"/>
      </c>
      <c r="O114" s="3">
        <f t="shared" si="18"/>
      </c>
      <c r="Q114" s="3">
        <f t="shared" si="19"/>
      </c>
      <c r="R114" s="3">
        <f t="shared" si="10"/>
      </c>
    </row>
    <row r="115" spans="1:18" ht="12.75">
      <c r="A115" s="1">
        <v>112.5</v>
      </c>
      <c r="B115" s="3">
        <v>13.95</v>
      </c>
      <c r="C115" s="3">
        <v>0.15</v>
      </c>
      <c r="D115" s="3">
        <v>3.67</v>
      </c>
      <c r="E115" s="3">
        <f t="shared" si="11"/>
        <v>3.67</v>
      </c>
      <c r="F115" s="3">
        <f t="shared" si="12"/>
      </c>
      <c r="H115" s="3">
        <f t="shared" si="13"/>
        <v>3.67</v>
      </c>
      <c r="I115" s="3">
        <f t="shared" si="14"/>
      </c>
      <c r="K115" s="3">
        <f t="shared" si="15"/>
        <v>3.67</v>
      </c>
      <c r="L115" s="3">
        <f t="shared" si="16"/>
      </c>
      <c r="N115" s="3">
        <f t="shared" si="17"/>
        <v>3.67</v>
      </c>
      <c r="O115" s="3">
        <f t="shared" si="18"/>
      </c>
      <c r="Q115" s="3">
        <f t="shared" si="19"/>
        <v>3.67</v>
      </c>
      <c r="R115" s="3">
        <f t="shared" si="10"/>
      </c>
    </row>
    <row r="116" spans="1:18" ht="12.75">
      <c r="A116" s="1">
        <v>113.5</v>
      </c>
      <c r="B116" s="3">
        <v>13.97</v>
      </c>
      <c r="E116" s="3">
        <f t="shared" si="11"/>
      </c>
      <c r="F116" s="3">
        <f t="shared" si="12"/>
      </c>
      <c r="H116" s="3">
        <f t="shared" si="13"/>
      </c>
      <c r="I116" s="3">
        <f t="shared" si="14"/>
      </c>
      <c r="K116" s="3">
        <f t="shared" si="15"/>
      </c>
      <c r="L116" s="3">
        <f t="shared" si="16"/>
      </c>
      <c r="N116" s="3">
        <f t="shared" si="17"/>
      </c>
      <c r="O116" s="3">
        <f t="shared" si="18"/>
      </c>
      <c r="Q116" s="3">
        <f t="shared" si="19"/>
      </c>
      <c r="R116" s="3">
        <f t="shared" si="10"/>
      </c>
    </row>
    <row r="117" spans="1:18" ht="12.75">
      <c r="A117" s="1">
        <v>114.5</v>
      </c>
      <c r="B117" s="3">
        <v>14</v>
      </c>
      <c r="C117" s="3">
        <v>0.26</v>
      </c>
      <c r="D117" s="3">
        <v>3.68</v>
      </c>
      <c r="E117" s="3">
        <f t="shared" si="11"/>
        <v>3.68</v>
      </c>
      <c r="F117" s="3">
        <f t="shared" si="12"/>
      </c>
      <c r="H117" s="3">
        <f t="shared" si="13"/>
        <v>3.68</v>
      </c>
      <c r="I117" s="3">
        <f t="shared" si="14"/>
      </c>
      <c r="K117" s="3">
        <f t="shared" si="15"/>
        <v>3.68</v>
      </c>
      <c r="L117" s="3">
        <f t="shared" si="16"/>
      </c>
      <c r="N117" s="3">
        <f t="shared" si="17"/>
        <v>3.68</v>
      </c>
      <c r="O117" s="3">
        <f t="shared" si="18"/>
      </c>
      <c r="Q117" s="3">
        <f t="shared" si="19"/>
        <v>3.68</v>
      </c>
      <c r="R117" s="3">
        <f t="shared" si="10"/>
      </c>
    </row>
    <row r="118" spans="1:18" ht="12.75">
      <c r="A118" s="1">
        <v>115.5</v>
      </c>
      <c r="B118" s="3">
        <v>14.02</v>
      </c>
      <c r="C118" s="3">
        <v>-0.12</v>
      </c>
      <c r="D118" s="3">
        <v>3.59</v>
      </c>
      <c r="E118" s="3">
        <f t="shared" si="11"/>
        <v>3.59</v>
      </c>
      <c r="F118" s="3">
        <f t="shared" si="12"/>
      </c>
      <c r="H118" s="3">
        <f t="shared" si="13"/>
        <v>3.59</v>
      </c>
      <c r="I118" s="3">
        <f t="shared" si="14"/>
      </c>
      <c r="K118" s="3">
        <f t="shared" si="15"/>
        <v>3.59</v>
      </c>
      <c r="L118" s="3">
        <f t="shared" si="16"/>
      </c>
      <c r="N118" s="3">
        <f t="shared" si="17"/>
        <v>3.59</v>
      </c>
      <c r="O118" s="3">
        <f t="shared" si="18"/>
      </c>
      <c r="Q118" s="3">
        <f t="shared" si="19"/>
        <v>3.59</v>
      </c>
      <c r="R118" s="3">
        <f t="shared" si="10"/>
      </c>
    </row>
    <row r="119" spans="1:18" ht="12.75">
      <c r="A119" s="1">
        <v>116.5</v>
      </c>
      <c r="B119" s="3">
        <v>14.05</v>
      </c>
      <c r="E119" s="3">
        <f t="shared" si="11"/>
      </c>
      <c r="F119" s="3">
        <f t="shared" si="12"/>
      </c>
      <c r="H119" s="3">
        <f t="shared" si="13"/>
      </c>
      <c r="I119" s="3">
        <f t="shared" si="14"/>
      </c>
      <c r="K119" s="3">
        <f t="shared" si="15"/>
      </c>
      <c r="L119" s="3">
        <f t="shared" si="16"/>
      </c>
      <c r="N119" s="3">
        <f t="shared" si="17"/>
      </c>
      <c r="O119" s="3">
        <f t="shared" si="18"/>
      </c>
      <c r="Q119" s="3">
        <f t="shared" si="19"/>
      </c>
      <c r="R119" s="3">
        <f t="shared" si="10"/>
      </c>
    </row>
    <row r="120" spans="1:18" ht="12.75">
      <c r="A120" s="1">
        <v>117.5</v>
      </c>
      <c r="B120" s="3">
        <v>14.07</v>
      </c>
      <c r="C120" s="3">
        <v>0</v>
      </c>
      <c r="D120" s="3">
        <v>3.5</v>
      </c>
      <c r="E120" s="3">
        <f t="shared" si="11"/>
        <v>3.5</v>
      </c>
      <c r="F120" s="3">
        <f t="shared" si="12"/>
      </c>
      <c r="H120" s="3">
        <f t="shared" si="13"/>
        <v>3.5</v>
      </c>
      <c r="I120" s="3">
        <f t="shared" si="14"/>
      </c>
      <c r="K120" s="3">
        <f t="shared" si="15"/>
        <v>3.5</v>
      </c>
      <c r="L120" s="3">
        <f t="shared" si="16"/>
      </c>
      <c r="N120" s="3">
        <f t="shared" si="17"/>
        <v>3.5</v>
      </c>
      <c r="O120" s="3">
        <f t="shared" si="18"/>
      </c>
      <c r="Q120" s="3">
        <f t="shared" si="19"/>
        <v>3.5</v>
      </c>
      <c r="R120" s="3">
        <f t="shared" si="10"/>
      </c>
    </row>
    <row r="121" spans="1:18" ht="12.75">
      <c r="A121" s="1">
        <v>118.5</v>
      </c>
      <c r="B121" s="3">
        <v>14.1</v>
      </c>
      <c r="E121" s="3">
        <f t="shared" si="11"/>
      </c>
      <c r="F121" s="3">
        <f t="shared" si="12"/>
      </c>
      <c r="H121" s="3">
        <f t="shared" si="13"/>
      </c>
      <c r="I121" s="3">
        <f t="shared" si="14"/>
      </c>
      <c r="K121" s="3">
        <f t="shared" si="15"/>
      </c>
      <c r="L121" s="3">
        <f t="shared" si="16"/>
      </c>
      <c r="N121" s="3">
        <f t="shared" si="17"/>
      </c>
      <c r="O121" s="3">
        <f t="shared" si="18"/>
      </c>
      <c r="Q121" s="3">
        <f t="shared" si="19"/>
      </c>
      <c r="R121" s="3">
        <f t="shared" si="10"/>
      </c>
    </row>
    <row r="122" spans="1:18" ht="12.75">
      <c r="A122" s="1">
        <v>119.5</v>
      </c>
      <c r="B122" s="3">
        <v>14.12</v>
      </c>
      <c r="C122" s="3">
        <v>-0.03</v>
      </c>
      <c r="D122" s="3">
        <v>3.59</v>
      </c>
      <c r="E122" s="3">
        <f t="shared" si="11"/>
        <v>3.59</v>
      </c>
      <c r="F122" s="3">
        <f t="shared" si="12"/>
      </c>
      <c r="H122" s="3">
        <f t="shared" si="13"/>
        <v>3.59</v>
      </c>
      <c r="I122" s="3">
        <f t="shared" si="14"/>
      </c>
      <c r="K122" s="3">
        <f t="shared" si="15"/>
        <v>3.59</v>
      </c>
      <c r="L122" s="3">
        <f t="shared" si="16"/>
      </c>
      <c r="N122" s="3">
        <f t="shared" si="17"/>
        <v>3.59</v>
      </c>
      <c r="O122" s="3">
        <f t="shared" si="18"/>
      </c>
      <c r="Q122" s="3">
        <f t="shared" si="19"/>
        <v>3.59</v>
      </c>
      <c r="R122" s="3">
        <f t="shared" si="10"/>
      </c>
    </row>
    <row r="123" spans="1:18" ht="12.75">
      <c r="A123" s="1">
        <v>120.5</v>
      </c>
      <c r="B123" s="3">
        <v>14.15</v>
      </c>
      <c r="C123" s="3">
        <v>-0.22</v>
      </c>
      <c r="D123" s="3">
        <v>3.45</v>
      </c>
      <c r="E123" s="3">
        <f t="shared" si="11"/>
        <v>3.45</v>
      </c>
      <c r="F123" s="3">
        <f t="shared" si="12"/>
      </c>
      <c r="H123" s="3">
        <f t="shared" si="13"/>
        <v>3.45</v>
      </c>
      <c r="I123" s="3">
        <f t="shared" si="14"/>
      </c>
      <c r="K123" s="3">
        <f t="shared" si="15"/>
        <v>3.45</v>
      </c>
      <c r="L123" s="3">
        <f t="shared" si="16"/>
      </c>
      <c r="N123" s="3">
        <f t="shared" si="17"/>
        <v>3.45</v>
      </c>
      <c r="O123" s="3">
        <f t="shared" si="18"/>
      </c>
      <c r="Q123" s="3">
        <f t="shared" si="19"/>
        <v>3.45</v>
      </c>
      <c r="R123" s="3">
        <f t="shared" si="10"/>
      </c>
    </row>
    <row r="124" spans="1:18" ht="12.75">
      <c r="A124" s="1">
        <v>121.5</v>
      </c>
      <c r="B124" s="3">
        <v>14.17</v>
      </c>
      <c r="C124" s="3">
        <v>0.07</v>
      </c>
      <c r="D124" s="3">
        <v>3.43</v>
      </c>
      <c r="E124" s="3">
        <f t="shared" si="11"/>
        <v>3.43</v>
      </c>
      <c r="F124" s="3">
        <f t="shared" si="12"/>
      </c>
      <c r="H124" s="3">
        <f t="shared" si="13"/>
        <v>3.43</v>
      </c>
      <c r="I124" s="3">
        <f t="shared" si="14"/>
      </c>
      <c r="K124" s="3">
        <f t="shared" si="15"/>
        <v>3.43</v>
      </c>
      <c r="L124" s="3">
        <f t="shared" si="16"/>
      </c>
      <c r="N124" s="3">
        <f t="shared" si="17"/>
        <v>3.43</v>
      </c>
      <c r="O124" s="3">
        <f t="shared" si="18"/>
      </c>
      <c r="Q124" s="3">
        <f t="shared" si="19"/>
        <v>3.43</v>
      </c>
      <c r="R124" s="3">
        <f t="shared" si="10"/>
      </c>
    </row>
    <row r="125" spans="1:18" ht="12.75">
      <c r="A125" s="1">
        <v>122.5</v>
      </c>
      <c r="B125" s="3">
        <v>14.2</v>
      </c>
      <c r="C125" s="3">
        <v>-0.21</v>
      </c>
      <c r="D125" s="3">
        <v>3.24</v>
      </c>
      <c r="E125" s="3">
        <f t="shared" si="11"/>
        <v>3.24</v>
      </c>
      <c r="F125" s="3">
        <f t="shared" si="12"/>
      </c>
      <c r="H125" s="3">
        <f t="shared" si="13"/>
        <v>3.24</v>
      </c>
      <c r="I125" s="3">
        <f t="shared" si="14"/>
      </c>
      <c r="K125" s="3">
        <f t="shared" si="15"/>
        <v>3.24</v>
      </c>
      <c r="L125" s="3">
        <f t="shared" si="16"/>
      </c>
      <c r="N125" s="3">
        <f t="shared" si="17"/>
        <v>3.24</v>
      </c>
      <c r="O125" s="3">
        <f t="shared" si="18"/>
      </c>
      <c r="Q125" s="3">
        <f t="shared" si="19"/>
        <v>3.24</v>
      </c>
      <c r="R125" s="3">
        <f t="shared" si="10"/>
      </c>
    </row>
    <row r="126" spans="1:18" ht="12.75">
      <c r="A126" s="1">
        <v>123.5</v>
      </c>
      <c r="B126" s="3">
        <v>14.22</v>
      </c>
      <c r="E126" s="3">
        <f t="shared" si="11"/>
      </c>
      <c r="F126" s="3">
        <f t="shared" si="12"/>
      </c>
      <c r="H126" s="3">
        <f t="shared" si="13"/>
      </c>
      <c r="I126" s="3">
        <f t="shared" si="14"/>
      </c>
      <c r="K126" s="3">
        <f t="shared" si="15"/>
      </c>
      <c r="L126" s="3">
        <f t="shared" si="16"/>
      </c>
      <c r="N126" s="3">
        <f t="shared" si="17"/>
      </c>
      <c r="O126" s="3">
        <f t="shared" si="18"/>
      </c>
      <c r="Q126" s="3">
        <f t="shared" si="19"/>
      </c>
      <c r="R126" s="3">
        <f t="shared" si="10"/>
      </c>
    </row>
    <row r="127" spans="1:18" ht="12.75">
      <c r="A127" s="1">
        <v>124.5</v>
      </c>
      <c r="B127" s="3">
        <v>14.25</v>
      </c>
      <c r="C127" s="3">
        <v>0</v>
      </c>
      <c r="D127" s="3">
        <v>3.3</v>
      </c>
      <c r="E127" s="3">
        <f t="shared" si="11"/>
        <v>3.3</v>
      </c>
      <c r="F127" s="3">
        <f t="shared" si="12"/>
      </c>
      <c r="H127" s="3">
        <f t="shared" si="13"/>
        <v>3.3</v>
      </c>
      <c r="I127" s="3">
        <f t="shared" si="14"/>
      </c>
      <c r="K127" s="3">
        <f t="shared" si="15"/>
        <v>3.3</v>
      </c>
      <c r="L127" s="3">
        <f t="shared" si="16"/>
      </c>
      <c r="N127" s="3">
        <f t="shared" si="17"/>
        <v>3.3</v>
      </c>
      <c r="O127" s="3">
        <f t="shared" si="18"/>
      </c>
      <c r="Q127" s="3">
        <f t="shared" si="19"/>
        <v>3.3</v>
      </c>
      <c r="R127" s="3">
        <f t="shared" si="10"/>
      </c>
    </row>
    <row r="128" spans="1:18" ht="12.75">
      <c r="A128" s="1">
        <v>125.5</v>
      </c>
      <c r="B128" s="3">
        <v>14.27</v>
      </c>
      <c r="C128" s="3">
        <v>-0.14</v>
      </c>
      <c r="D128" s="3">
        <v>3.41</v>
      </c>
      <c r="E128" s="3">
        <f t="shared" si="11"/>
        <v>3.41</v>
      </c>
      <c r="F128" s="3">
        <f t="shared" si="12"/>
      </c>
      <c r="H128" s="3">
        <f t="shared" si="13"/>
        <v>3.41</v>
      </c>
      <c r="I128" s="3">
        <f t="shared" si="14"/>
      </c>
      <c r="K128" s="3">
        <f t="shared" si="15"/>
        <v>3.41</v>
      </c>
      <c r="L128" s="3">
        <f t="shared" si="16"/>
      </c>
      <c r="N128" s="3">
        <f t="shared" si="17"/>
        <v>3.41</v>
      </c>
      <c r="O128" s="3">
        <f t="shared" si="18"/>
      </c>
      <c r="Q128" s="3">
        <f t="shared" si="19"/>
        <v>3.41</v>
      </c>
      <c r="R128" s="3">
        <f t="shared" si="10"/>
      </c>
    </row>
    <row r="129" spans="1:18" ht="12.75">
      <c r="A129" s="1">
        <v>126.5</v>
      </c>
      <c r="B129" s="3">
        <v>14.3</v>
      </c>
      <c r="E129" s="3">
        <f t="shared" si="11"/>
      </c>
      <c r="F129" s="3">
        <f t="shared" si="12"/>
      </c>
      <c r="H129" s="3">
        <f t="shared" si="13"/>
      </c>
      <c r="I129" s="3">
        <f t="shared" si="14"/>
      </c>
      <c r="K129" s="3">
        <f t="shared" si="15"/>
      </c>
      <c r="L129" s="3">
        <f t="shared" si="16"/>
      </c>
      <c r="N129" s="3">
        <f t="shared" si="17"/>
      </c>
      <c r="O129" s="3">
        <f t="shared" si="18"/>
      </c>
      <c r="Q129" s="3">
        <f t="shared" si="19"/>
      </c>
      <c r="R129" s="3">
        <f t="shared" si="10"/>
      </c>
    </row>
    <row r="130" spans="1:18" ht="12.75">
      <c r="A130" s="1">
        <v>127.5</v>
      </c>
      <c r="B130" s="3">
        <v>14.32</v>
      </c>
      <c r="C130" s="3">
        <v>-0.13</v>
      </c>
      <c r="D130" s="3">
        <v>3.57</v>
      </c>
      <c r="E130" s="3">
        <f t="shared" si="11"/>
        <v>3.57</v>
      </c>
      <c r="F130" s="3">
        <f t="shared" si="12"/>
      </c>
      <c r="H130" s="3">
        <f t="shared" si="13"/>
        <v>3.57</v>
      </c>
      <c r="I130" s="3">
        <f t="shared" si="14"/>
      </c>
      <c r="K130" s="3">
        <f t="shared" si="15"/>
        <v>3.57</v>
      </c>
      <c r="L130" s="3">
        <f t="shared" si="16"/>
      </c>
      <c r="N130" s="3">
        <f t="shared" si="17"/>
        <v>3.57</v>
      </c>
      <c r="O130" s="3">
        <f t="shared" si="18"/>
      </c>
      <c r="Q130" s="3">
        <f t="shared" si="19"/>
        <v>3.57</v>
      </c>
      <c r="R130" s="3">
        <f aca="true" t="shared" si="20" ref="R130:R193">IF(AND($B130&gt;115,$B130&lt;130,NOT(ISBLANK($B130))),$E130,"")</f>
      </c>
    </row>
    <row r="131" spans="1:18" ht="12.75">
      <c r="A131" s="1">
        <v>128.5</v>
      </c>
      <c r="B131" s="3">
        <v>14.35</v>
      </c>
      <c r="E131" s="3">
        <f aca="true" t="shared" si="21" ref="E131:E194">IF(NOT(ISBLANK($D131)),$D131,"")</f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</c>
      <c r="O131" s="3">
        <f aca="true" t="shared" si="28" ref="O131:O194">IF(AND($B131&gt;=40,$B131&lt;=42,NOT(ISBLANK($B131))),$E131,"")</f>
      </c>
      <c r="Q131" s="3">
        <f aca="true" t="shared" si="29" ref="Q131:Q194">N131</f>
      </c>
      <c r="R131" s="3">
        <f t="shared" si="20"/>
      </c>
    </row>
    <row r="132" spans="1:18" ht="12.75">
      <c r="A132" s="1">
        <v>129.5</v>
      </c>
      <c r="B132" s="3">
        <v>14.37</v>
      </c>
      <c r="C132" s="3">
        <v>-0.24</v>
      </c>
      <c r="D132" s="3">
        <v>3.03</v>
      </c>
      <c r="E132" s="3">
        <f t="shared" si="21"/>
        <v>3.03</v>
      </c>
      <c r="F132" s="3">
        <f t="shared" si="22"/>
      </c>
      <c r="H132" s="3">
        <f t="shared" si="23"/>
        <v>3.03</v>
      </c>
      <c r="I132" s="3">
        <f t="shared" si="24"/>
      </c>
      <c r="K132" s="3">
        <f t="shared" si="25"/>
        <v>3.03</v>
      </c>
      <c r="L132" s="3">
        <f t="shared" si="26"/>
      </c>
      <c r="N132" s="3">
        <f t="shared" si="27"/>
        <v>3.03</v>
      </c>
      <c r="O132" s="3">
        <f t="shared" si="28"/>
      </c>
      <c r="Q132" s="3">
        <f t="shared" si="29"/>
        <v>3.03</v>
      </c>
      <c r="R132" s="3">
        <f t="shared" si="20"/>
      </c>
    </row>
    <row r="133" spans="1:18" ht="12.75">
      <c r="A133" s="1">
        <v>130.5</v>
      </c>
      <c r="B133" s="3">
        <v>14.4</v>
      </c>
      <c r="C133" s="3">
        <v>0.08</v>
      </c>
      <c r="D133" s="3">
        <v>3.44</v>
      </c>
      <c r="E133" s="3">
        <f t="shared" si="21"/>
        <v>3.44</v>
      </c>
      <c r="F133" s="3">
        <f t="shared" si="22"/>
      </c>
      <c r="H133" s="3">
        <f t="shared" si="23"/>
        <v>3.44</v>
      </c>
      <c r="I133" s="3">
        <f t="shared" si="24"/>
      </c>
      <c r="K133" s="3">
        <f t="shared" si="25"/>
        <v>3.44</v>
      </c>
      <c r="L133" s="3">
        <f t="shared" si="26"/>
      </c>
      <c r="N133" s="3">
        <f t="shared" si="27"/>
        <v>3.44</v>
      </c>
      <c r="O133" s="3">
        <f t="shared" si="28"/>
      </c>
      <c r="Q133" s="3">
        <f t="shared" si="29"/>
        <v>3.44</v>
      </c>
      <c r="R133" s="3">
        <f t="shared" si="20"/>
      </c>
    </row>
    <row r="134" spans="1:18" ht="12.75">
      <c r="A134" s="1">
        <v>131.5</v>
      </c>
      <c r="B134" s="3">
        <v>14.42</v>
      </c>
      <c r="E134" s="3">
        <f t="shared" si="21"/>
      </c>
      <c r="F134" s="3">
        <f t="shared" si="22"/>
      </c>
      <c r="H134" s="3">
        <f t="shared" si="23"/>
      </c>
      <c r="I134" s="3">
        <f t="shared" si="24"/>
      </c>
      <c r="K134" s="3">
        <f t="shared" si="25"/>
      </c>
      <c r="L134" s="3">
        <f t="shared" si="26"/>
      </c>
      <c r="N134" s="3">
        <f t="shared" si="27"/>
      </c>
      <c r="O134" s="3">
        <f t="shared" si="28"/>
      </c>
      <c r="Q134" s="3">
        <f t="shared" si="29"/>
      </c>
      <c r="R134" s="3">
        <f t="shared" si="20"/>
      </c>
    </row>
    <row r="135" spans="1:18" ht="12.75">
      <c r="A135" s="1">
        <v>132.5</v>
      </c>
      <c r="B135" s="3">
        <v>14.45</v>
      </c>
      <c r="C135" s="3">
        <v>0</v>
      </c>
      <c r="D135" s="3">
        <v>3.2</v>
      </c>
      <c r="E135" s="3">
        <f t="shared" si="21"/>
        <v>3.2</v>
      </c>
      <c r="F135" s="3">
        <f t="shared" si="22"/>
      </c>
      <c r="H135" s="3">
        <f t="shared" si="23"/>
        <v>3.2</v>
      </c>
      <c r="I135" s="3">
        <f t="shared" si="24"/>
      </c>
      <c r="K135" s="3">
        <f t="shared" si="25"/>
        <v>3.2</v>
      </c>
      <c r="L135" s="3">
        <f t="shared" si="26"/>
      </c>
      <c r="N135" s="3">
        <f t="shared" si="27"/>
        <v>3.2</v>
      </c>
      <c r="O135" s="3">
        <f t="shared" si="28"/>
      </c>
      <c r="Q135" s="3">
        <f t="shared" si="29"/>
        <v>3.2</v>
      </c>
      <c r="R135" s="3">
        <f t="shared" si="20"/>
      </c>
    </row>
    <row r="136" spans="1:18" ht="12.75">
      <c r="A136" s="1">
        <v>133.5</v>
      </c>
      <c r="B136" s="3">
        <v>14.47</v>
      </c>
      <c r="C136" s="3">
        <v>-0.55</v>
      </c>
      <c r="D136" s="3">
        <v>2.77</v>
      </c>
      <c r="E136" s="3">
        <f t="shared" si="21"/>
        <v>2.77</v>
      </c>
      <c r="F136" s="3">
        <f t="shared" si="22"/>
      </c>
      <c r="H136" s="3">
        <f t="shared" si="23"/>
        <v>2.77</v>
      </c>
      <c r="I136" s="3">
        <f t="shared" si="24"/>
      </c>
      <c r="K136" s="3">
        <f t="shared" si="25"/>
        <v>2.77</v>
      </c>
      <c r="L136" s="3">
        <f t="shared" si="26"/>
      </c>
      <c r="N136" s="3">
        <f t="shared" si="27"/>
        <v>2.77</v>
      </c>
      <c r="O136" s="3">
        <f t="shared" si="28"/>
      </c>
      <c r="Q136" s="3">
        <f t="shared" si="29"/>
        <v>2.77</v>
      </c>
      <c r="R136" s="3">
        <f t="shared" si="20"/>
      </c>
    </row>
    <row r="137" spans="1:18" ht="12.75">
      <c r="A137" s="1">
        <v>134.5</v>
      </c>
      <c r="B137" s="3">
        <v>14.5</v>
      </c>
      <c r="E137" s="3">
        <f t="shared" si="21"/>
      </c>
      <c r="F137" s="3">
        <f t="shared" si="22"/>
      </c>
      <c r="H137" s="3">
        <f t="shared" si="23"/>
      </c>
      <c r="I137" s="3">
        <f t="shared" si="24"/>
      </c>
      <c r="K137" s="3">
        <f t="shared" si="25"/>
      </c>
      <c r="L137" s="3">
        <f t="shared" si="26"/>
      </c>
      <c r="N137" s="3">
        <f t="shared" si="27"/>
      </c>
      <c r="O137" s="3">
        <f t="shared" si="28"/>
      </c>
      <c r="Q137" s="3">
        <f t="shared" si="29"/>
      </c>
      <c r="R137" s="3">
        <f t="shared" si="20"/>
      </c>
    </row>
    <row r="138" spans="1:18" ht="12.75">
      <c r="A138" s="1">
        <v>135.5</v>
      </c>
      <c r="B138" s="3">
        <v>14.58</v>
      </c>
      <c r="C138" s="3">
        <v>0.04</v>
      </c>
      <c r="D138" s="3">
        <v>3.36</v>
      </c>
      <c r="E138" s="3">
        <f t="shared" si="21"/>
        <v>3.36</v>
      </c>
      <c r="F138" s="3">
        <f t="shared" si="22"/>
      </c>
      <c r="H138" s="3">
        <f t="shared" si="23"/>
        <v>3.36</v>
      </c>
      <c r="I138" s="3">
        <f t="shared" si="24"/>
      </c>
      <c r="K138" s="3">
        <f t="shared" si="25"/>
        <v>3.36</v>
      </c>
      <c r="L138" s="3">
        <f t="shared" si="26"/>
      </c>
      <c r="N138" s="3">
        <f t="shared" si="27"/>
        <v>3.36</v>
      </c>
      <c r="O138" s="3">
        <f t="shared" si="28"/>
      </c>
      <c r="Q138" s="3">
        <f t="shared" si="29"/>
        <v>3.36</v>
      </c>
      <c r="R138" s="3">
        <f t="shared" si="20"/>
      </c>
    </row>
    <row r="139" spans="1:18" ht="12.75">
      <c r="A139" s="1">
        <v>136.5</v>
      </c>
      <c r="B139" s="3">
        <v>14.66</v>
      </c>
      <c r="C139" s="3">
        <v>-0.36</v>
      </c>
      <c r="D139" s="3">
        <v>2.82</v>
      </c>
      <c r="E139" s="3">
        <f t="shared" si="21"/>
        <v>2.82</v>
      </c>
      <c r="F139" s="3">
        <f t="shared" si="22"/>
      </c>
      <c r="H139" s="3">
        <f t="shared" si="23"/>
        <v>2.82</v>
      </c>
      <c r="I139" s="3">
        <f t="shared" si="24"/>
      </c>
      <c r="K139" s="3">
        <f t="shared" si="25"/>
        <v>2.82</v>
      </c>
      <c r="L139" s="3">
        <f t="shared" si="26"/>
      </c>
      <c r="N139" s="3">
        <f t="shared" si="27"/>
        <v>2.82</v>
      </c>
      <c r="O139" s="3">
        <f t="shared" si="28"/>
      </c>
      <c r="Q139" s="3">
        <f t="shared" si="29"/>
        <v>2.82</v>
      </c>
      <c r="R139" s="3">
        <f t="shared" si="20"/>
      </c>
    </row>
    <row r="140" spans="1:18" ht="12.75">
      <c r="A140" s="1">
        <v>137.5</v>
      </c>
      <c r="B140" s="3">
        <v>14.75</v>
      </c>
      <c r="C140" s="3">
        <v>0.39</v>
      </c>
      <c r="D140" s="3">
        <v>2.95</v>
      </c>
      <c r="E140" s="3">
        <f t="shared" si="21"/>
        <v>2.95</v>
      </c>
      <c r="F140" s="3">
        <f t="shared" si="22"/>
      </c>
      <c r="H140" s="3">
        <f t="shared" si="23"/>
        <v>2.95</v>
      </c>
      <c r="I140" s="3">
        <f t="shared" si="24"/>
      </c>
      <c r="K140" s="3">
        <f t="shared" si="25"/>
        <v>2.95</v>
      </c>
      <c r="L140" s="3">
        <f t="shared" si="26"/>
      </c>
      <c r="N140" s="3">
        <f t="shared" si="27"/>
        <v>2.95</v>
      </c>
      <c r="O140" s="3">
        <f t="shared" si="28"/>
      </c>
      <c r="Q140" s="3">
        <f t="shared" si="29"/>
        <v>2.95</v>
      </c>
      <c r="R140" s="3">
        <f t="shared" si="20"/>
      </c>
    </row>
    <row r="141" spans="1:18" ht="12.75">
      <c r="A141" s="1">
        <v>138.5</v>
      </c>
      <c r="B141" s="3">
        <v>14.83</v>
      </c>
      <c r="C141" s="3">
        <v>0.19</v>
      </c>
      <c r="D141" s="3">
        <v>3.27</v>
      </c>
      <c r="E141" s="3">
        <f t="shared" si="21"/>
        <v>3.27</v>
      </c>
      <c r="F141" s="3">
        <f t="shared" si="22"/>
      </c>
      <c r="H141" s="3">
        <f t="shared" si="23"/>
        <v>3.27</v>
      </c>
      <c r="I141" s="3">
        <f t="shared" si="24"/>
      </c>
      <c r="K141" s="3">
        <f t="shared" si="25"/>
        <v>3.27</v>
      </c>
      <c r="L141" s="3">
        <f t="shared" si="26"/>
      </c>
      <c r="N141" s="3">
        <f t="shared" si="27"/>
        <v>3.27</v>
      </c>
      <c r="O141" s="3">
        <f t="shared" si="28"/>
      </c>
      <c r="Q141" s="3">
        <f t="shared" si="29"/>
        <v>3.27</v>
      </c>
      <c r="R141" s="3">
        <f t="shared" si="20"/>
      </c>
    </row>
    <row r="142" spans="1:18" ht="12.75">
      <c r="A142" s="1">
        <v>139.5</v>
      </c>
      <c r="B142" s="3">
        <v>14.91</v>
      </c>
      <c r="C142" s="3">
        <v>0.04</v>
      </c>
      <c r="D142" s="3">
        <v>3.33</v>
      </c>
      <c r="E142" s="3">
        <f t="shared" si="21"/>
        <v>3.33</v>
      </c>
      <c r="F142" s="3">
        <f t="shared" si="22"/>
      </c>
      <c r="H142" s="3">
        <f t="shared" si="23"/>
        <v>3.33</v>
      </c>
      <c r="I142" s="3">
        <f t="shared" si="24"/>
      </c>
      <c r="K142" s="3">
        <f t="shared" si="25"/>
        <v>3.33</v>
      </c>
      <c r="L142" s="3">
        <f t="shared" si="26"/>
      </c>
      <c r="N142" s="3">
        <f t="shared" si="27"/>
        <v>3.33</v>
      </c>
      <c r="O142" s="3">
        <f t="shared" si="28"/>
      </c>
      <c r="Q142" s="3">
        <f t="shared" si="29"/>
        <v>3.33</v>
      </c>
      <c r="R142" s="3">
        <f t="shared" si="20"/>
      </c>
    </row>
    <row r="143" spans="1:18" ht="12.75">
      <c r="A143" s="1">
        <v>140.5</v>
      </c>
      <c r="B143" s="3">
        <v>14.99</v>
      </c>
      <c r="C143" s="3">
        <v>-0.04</v>
      </c>
      <c r="D143" s="3">
        <v>3.55</v>
      </c>
      <c r="E143" s="3">
        <f t="shared" si="21"/>
        <v>3.55</v>
      </c>
      <c r="F143" s="3">
        <f t="shared" si="22"/>
      </c>
      <c r="H143" s="3">
        <f t="shared" si="23"/>
        <v>3.55</v>
      </c>
      <c r="I143" s="3">
        <f t="shared" si="24"/>
      </c>
      <c r="K143" s="3">
        <f t="shared" si="25"/>
        <v>3.55</v>
      </c>
      <c r="L143" s="3">
        <f t="shared" si="26"/>
      </c>
      <c r="N143" s="3">
        <f t="shared" si="27"/>
        <v>3.55</v>
      </c>
      <c r="O143" s="3">
        <f t="shared" si="28"/>
      </c>
      <c r="Q143" s="3">
        <f t="shared" si="29"/>
        <v>3.55</v>
      </c>
      <c r="R143" s="3">
        <f t="shared" si="20"/>
      </c>
    </row>
    <row r="144" spans="1:18" ht="12.75">
      <c r="A144" s="1">
        <v>141.5</v>
      </c>
      <c r="B144" s="3">
        <v>15.08</v>
      </c>
      <c r="C144" s="3">
        <v>-0.04</v>
      </c>
      <c r="D144" s="3">
        <v>3.15</v>
      </c>
      <c r="E144" s="3">
        <f t="shared" si="21"/>
        <v>3.15</v>
      </c>
      <c r="F144" s="3">
        <f t="shared" si="22"/>
      </c>
      <c r="H144" s="3">
        <f t="shared" si="23"/>
        <v>3.15</v>
      </c>
      <c r="I144" s="3">
        <f t="shared" si="24"/>
      </c>
      <c r="K144" s="3">
        <f t="shared" si="25"/>
        <v>3.15</v>
      </c>
      <c r="L144" s="3">
        <f t="shared" si="26"/>
      </c>
      <c r="N144" s="3">
        <f t="shared" si="27"/>
        <v>3.15</v>
      </c>
      <c r="O144" s="3">
        <f t="shared" si="28"/>
      </c>
      <c r="Q144" s="3">
        <f t="shared" si="29"/>
        <v>3.15</v>
      </c>
      <c r="R144" s="3">
        <f t="shared" si="20"/>
      </c>
    </row>
    <row r="145" spans="1:18" ht="12.75">
      <c r="A145" s="1">
        <v>142.5</v>
      </c>
      <c r="B145" s="3">
        <v>15.16</v>
      </c>
      <c r="C145" s="3">
        <v>0</v>
      </c>
      <c r="D145" s="3">
        <v>3.26</v>
      </c>
      <c r="E145" s="3">
        <f t="shared" si="21"/>
        <v>3.26</v>
      </c>
      <c r="F145" s="3">
        <f t="shared" si="22"/>
      </c>
      <c r="H145" s="3">
        <f t="shared" si="23"/>
        <v>3.26</v>
      </c>
      <c r="I145" s="3">
        <f t="shared" si="24"/>
      </c>
      <c r="K145" s="3">
        <f t="shared" si="25"/>
        <v>3.26</v>
      </c>
      <c r="L145" s="3">
        <f t="shared" si="26"/>
      </c>
      <c r="N145" s="3">
        <f t="shared" si="27"/>
        <v>3.26</v>
      </c>
      <c r="O145" s="3">
        <f t="shared" si="28"/>
      </c>
      <c r="Q145" s="3">
        <f t="shared" si="29"/>
        <v>3.26</v>
      </c>
      <c r="R145" s="3">
        <f t="shared" si="20"/>
      </c>
    </row>
    <row r="146" spans="1:18" ht="12.75">
      <c r="A146" s="1">
        <v>143.5</v>
      </c>
      <c r="B146" s="3">
        <v>15.24</v>
      </c>
      <c r="C146" s="3">
        <v>0.14</v>
      </c>
      <c r="D146" s="3">
        <v>3.34</v>
      </c>
      <c r="E146" s="3">
        <f t="shared" si="21"/>
        <v>3.34</v>
      </c>
      <c r="F146" s="3">
        <f t="shared" si="22"/>
      </c>
      <c r="H146" s="3">
        <f t="shared" si="23"/>
        <v>3.34</v>
      </c>
      <c r="I146" s="3">
        <f t="shared" si="24"/>
      </c>
      <c r="K146" s="3">
        <f t="shared" si="25"/>
        <v>3.34</v>
      </c>
      <c r="L146" s="3">
        <f t="shared" si="26"/>
      </c>
      <c r="N146" s="3">
        <f t="shared" si="27"/>
        <v>3.34</v>
      </c>
      <c r="O146" s="3">
        <f t="shared" si="28"/>
      </c>
      <c r="Q146" s="3">
        <f t="shared" si="29"/>
        <v>3.34</v>
      </c>
      <c r="R146" s="3">
        <f t="shared" si="20"/>
      </c>
    </row>
    <row r="147" spans="1:18" ht="12.75">
      <c r="A147" s="1">
        <v>144.5</v>
      </c>
      <c r="B147" s="3">
        <v>15.32</v>
      </c>
      <c r="C147" s="3">
        <v>-0.13</v>
      </c>
      <c r="D147" s="3">
        <v>2.92</v>
      </c>
      <c r="E147" s="3">
        <f t="shared" si="21"/>
        <v>2.92</v>
      </c>
      <c r="F147" s="3">
        <f t="shared" si="22"/>
      </c>
      <c r="H147" s="3">
        <f t="shared" si="23"/>
        <v>2.92</v>
      </c>
      <c r="I147" s="3">
        <f t="shared" si="24"/>
      </c>
      <c r="K147" s="3">
        <f t="shared" si="25"/>
        <v>2.92</v>
      </c>
      <c r="L147" s="3">
        <f t="shared" si="26"/>
      </c>
      <c r="N147" s="3">
        <f t="shared" si="27"/>
        <v>2.92</v>
      </c>
      <c r="O147" s="3">
        <f t="shared" si="28"/>
      </c>
      <c r="Q147" s="3">
        <f t="shared" si="29"/>
        <v>2.92</v>
      </c>
      <c r="R147" s="3">
        <f t="shared" si="20"/>
      </c>
    </row>
    <row r="148" spans="1:18" ht="12.75">
      <c r="A148" s="1">
        <v>145.5</v>
      </c>
      <c r="B148" s="3">
        <v>15.4</v>
      </c>
      <c r="C148" s="3">
        <v>0</v>
      </c>
      <c r="D148" s="3">
        <v>3.16</v>
      </c>
      <c r="E148" s="3">
        <f t="shared" si="21"/>
        <v>3.16</v>
      </c>
      <c r="F148" s="3">
        <f t="shared" si="22"/>
      </c>
      <c r="H148" s="3">
        <f t="shared" si="23"/>
        <v>3.16</v>
      </c>
      <c r="I148" s="3">
        <f t="shared" si="24"/>
      </c>
      <c r="K148" s="3">
        <f t="shared" si="25"/>
        <v>3.16</v>
      </c>
      <c r="L148" s="3">
        <f t="shared" si="26"/>
      </c>
      <c r="N148" s="3">
        <f t="shared" si="27"/>
        <v>3.16</v>
      </c>
      <c r="O148" s="3">
        <f t="shared" si="28"/>
      </c>
      <c r="Q148" s="3">
        <f t="shared" si="29"/>
        <v>3.16</v>
      </c>
      <c r="R148" s="3">
        <f t="shared" si="20"/>
      </c>
    </row>
    <row r="149" spans="1:18" ht="12.75">
      <c r="A149" s="1">
        <v>146.5</v>
      </c>
      <c r="B149" s="3">
        <v>15.49</v>
      </c>
      <c r="C149" s="3">
        <v>-0.11</v>
      </c>
      <c r="D149" s="3">
        <v>2.75</v>
      </c>
      <c r="E149" s="3">
        <f t="shared" si="21"/>
        <v>2.75</v>
      </c>
      <c r="F149" s="3">
        <f t="shared" si="22"/>
      </c>
      <c r="H149" s="3">
        <f t="shared" si="23"/>
        <v>2.75</v>
      </c>
      <c r="I149" s="3">
        <f t="shared" si="24"/>
      </c>
      <c r="K149" s="3">
        <f t="shared" si="25"/>
        <v>2.75</v>
      </c>
      <c r="L149" s="3">
        <f t="shared" si="26"/>
      </c>
      <c r="N149" s="3">
        <f t="shared" si="27"/>
        <v>2.75</v>
      </c>
      <c r="O149" s="3">
        <f t="shared" si="28"/>
      </c>
      <c r="Q149" s="3">
        <f t="shared" si="29"/>
        <v>2.75</v>
      </c>
      <c r="R149" s="3">
        <f t="shared" si="20"/>
      </c>
    </row>
    <row r="150" spans="1:18" ht="12.75">
      <c r="A150" s="1">
        <v>147.5</v>
      </c>
      <c r="B150" s="3">
        <v>15.57</v>
      </c>
      <c r="E150" s="3">
        <f t="shared" si="21"/>
      </c>
      <c r="F150" s="3">
        <f t="shared" si="22"/>
      </c>
      <c r="H150" s="3">
        <f t="shared" si="23"/>
      </c>
      <c r="I150" s="3">
        <f t="shared" si="24"/>
      </c>
      <c r="K150" s="3">
        <f t="shared" si="25"/>
      </c>
      <c r="L150" s="3">
        <f t="shared" si="26"/>
      </c>
      <c r="N150" s="3">
        <f t="shared" si="27"/>
      </c>
      <c r="O150" s="3">
        <f t="shared" si="28"/>
      </c>
      <c r="Q150" s="3">
        <f t="shared" si="29"/>
      </c>
      <c r="R150" s="3">
        <f t="shared" si="20"/>
      </c>
    </row>
    <row r="151" spans="1:18" ht="12.75">
      <c r="A151" s="1">
        <v>148.5</v>
      </c>
      <c r="B151" s="3">
        <v>15.65</v>
      </c>
      <c r="C151" s="3">
        <v>0.06</v>
      </c>
      <c r="D151" s="3">
        <v>3.25</v>
      </c>
      <c r="E151" s="3">
        <f t="shared" si="21"/>
        <v>3.25</v>
      </c>
      <c r="F151" s="3">
        <f t="shared" si="22"/>
      </c>
      <c r="H151" s="3">
        <f t="shared" si="23"/>
        <v>3.25</v>
      </c>
      <c r="I151" s="3">
        <f t="shared" si="24"/>
      </c>
      <c r="K151" s="3">
        <f t="shared" si="25"/>
        <v>3.25</v>
      </c>
      <c r="L151" s="3">
        <f t="shared" si="26"/>
      </c>
      <c r="N151" s="3">
        <f t="shared" si="27"/>
        <v>3.25</v>
      </c>
      <c r="O151" s="3">
        <f t="shared" si="28"/>
      </c>
      <c r="Q151" s="3">
        <f t="shared" si="29"/>
        <v>3.25</v>
      </c>
      <c r="R151" s="3">
        <f t="shared" si="20"/>
      </c>
    </row>
    <row r="152" spans="1:18" ht="12.75">
      <c r="A152" s="1">
        <v>149.5</v>
      </c>
      <c r="B152" s="3">
        <v>15.69</v>
      </c>
      <c r="E152" s="3">
        <f t="shared" si="21"/>
      </c>
      <c r="F152" s="3">
        <f t="shared" si="22"/>
      </c>
      <c r="H152" s="3">
        <f t="shared" si="23"/>
      </c>
      <c r="I152" s="3">
        <f t="shared" si="24"/>
      </c>
      <c r="K152" s="3">
        <f t="shared" si="25"/>
      </c>
      <c r="L152" s="3">
        <f t="shared" si="26"/>
      </c>
      <c r="N152" s="3">
        <f t="shared" si="27"/>
      </c>
      <c r="O152" s="3">
        <f t="shared" si="28"/>
      </c>
      <c r="Q152" s="3">
        <f t="shared" si="29"/>
      </c>
      <c r="R152" s="3">
        <f t="shared" si="20"/>
      </c>
    </row>
    <row r="153" spans="1:18" ht="12.75">
      <c r="A153" s="1">
        <v>150.5</v>
      </c>
      <c r="B153" s="3">
        <v>15.72</v>
      </c>
      <c r="C153" s="3">
        <v>-0.02</v>
      </c>
      <c r="D153" s="3">
        <v>2.87</v>
      </c>
      <c r="E153" s="3">
        <f t="shared" si="21"/>
        <v>2.87</v>
      </c>
      <c r="F153" s="3">
        <f t="shared" si="22"/>
      </c>
      <c r="H153" s="3">
        <f t="shared" si="23"/>
        <v>2.87</v>
      </c>
      <c r="I153" s="3">
        <f t="shared" si="24"/>
      </c>
      <c r="K153" s="3">
        <f t="shared" si="25"/>
        <v>2.87</v>
      </c>
      <c r="L153" s="3">
        <f t="shared" si="26"/>
      </c>
      <c r="N153" s="3">
        <f t="shared" si="27"/>
        <v>2.87</v>
      </c>
      <c r="O153" s="3">
        <f t="shared" si="28"/>
      </c>
      <c r="Q153" s="3">
        <f t="shared" si="29"/>
        <v>2.87</v>
      </c>
      <c r="R153" s="3">
        <f t="shared" si="20"/>
      </c>
    </row>
    <row r="154" spans="1:18" ht="12.75">
      <c r="A154" s="1">
        <v>151.5</v>
      </c>
      <c r="B154" s="3">
        <v>15.76</v>
      </c>
      <c r="E154" s="3">
        <f t="shared" si="21"/>
      </c>
      <c r="F154" s="3">
        <f t="shared" si="22"/>
      </c>
      <c r="H154" s="3">
        <f t="shared" si="23"/>
      </c>
      <c r="I154" s="3">
        <f t="shared" si="24"/>
      </c>
      <c r="K154" s="3">
        <f t="shared" si="25"/>
      </c>
      <c r="L154" s="3">
        <f t="shared" si="26"/>
      </c>
      <c r="N154" s="3">
        <f t="shared" si="27"/>
      </c>
      <c r="O154" s="3">
        <f t="shared" si="28"/>
      </c>
      <c r="Q154" s="3">
        <f t="shared" si="29"/>
      </c>
      <c r="R154" s="3">
        <f t="shared" si="20"/>
      </c>
    </row>
    <row r="155" spans="1:18" ht="12.75">
      <c r="A155" s="1">
        <v>152.5</v>
      </c>
      <c r="B155" s="3">
        <v>15.79</v>
      </c>
      <c r="C155" s="3">
        <v>-0.31</v>
      </c>
      <c r="D155" s="3">
        <v>2.68</v>
      </c>
      <c r="E155" s="3">
        <f t="shared" si="21"/>
        <v>2.68</v>
      </c>
      <c r="F155" s="3">
        <f t="shared" si="22"/>
      </c>
      <c r="H155" s="3">
        <f t="shared" si="23"/>
        <v>2.68</v>
      </c>
      <c r="I155" s="3">
        <f t="shared" si="24"/>
      </c>
      <c r="K155" s="3">
        <f t="shared" si="25"/>
        <v>2.68</v>
      </c>
      <c r="L155" s="3">
        <f t="shared" si="26"/>
      </c>
      <c r="N155" s="3">
        <f t="shared" si="27"/>
        <v>2.68</v>
      </c>
      <c r="O155" s="3">
        <f t="shared" si="28"/>
      </c>
      <c r="Q155" s="3">
        <f t="shared" si="29"/>
        <v>2.68</v>
      </c>
      <c r="R155" s="3">
        <f t="shared" si="20"/>
      </c>
    </row>
    <row r="156" spans="1:18" ht="12.75">
      <c r="A156" s="1">
        <v>153.5</v>
      </c>
      <c r="B156" s="3">
        <v>15.83</v>
      </c>
      <c r="E156" s="3">
        <f t="shared" si="21"/>
      </c>
      <c r="F156" s="3">
        <f t="shared" si="22"/>
      </c>
      <c r="H156" s="3">
        <f t="shared" si="23"/>
      </c>
      <c r="I156" s="3">
        <f t="shared" si="24"/>
      </c>
      <c r="K156" s="3">
        <f t="shared" si="25"/>
      </c>
      <c r="L156" s="3">
        <f t="shared" si="26"/>
      </c>
      <c r="N156" s="3">
        <f t="shared" si="27"/>
      </c>
      <c r="O156" s="3">
        <f t="shared" si="28"/>
      </c>
      <c r="Q156" s="3">
        <f t="shared" si="29"/>
      </c>
      <c r="R156" s="3">
        <f t="shared" si="20"/>
      </c>
    </row>
    <row r="157" spans="1:18" ht="12.75">
      <c r="A157" s="1">
        <v>154.5</v>
      </c>
      <c r="B157" s="3">
        <v>15.86</v>
      </c>
      <c r="E157" s="3">
        <f t="shared" si="21"/>
      </c>
      <c r="F157" s="3">
        <f t="shared" si="22"/>
      </c>
      <c r="H157" s="3">
        <f t="shared" si="23"/>
      </c>
      <c r="I157" s="3">
        <f t="shared" si="24"/>
      </c>
      <c r="K157" s="3">
        <f t="shared" si="25"/>
      </c>
      <c r="L157" s="3">
        <f t="shared" si="26"/>
      </c>
      <c r="N157" s="3">
        <f t="shared" si="27"/>
      </c>
      <c r="O157" s="3">
        <f t="shared" si="28"/>
      </c>
      <c r="Q157" s="3">
        <f t="shared" si="29"/>
      </c>
      <c r="R157" s="3">
        <f t="shared" si="20"/>
      </c>
    </row>
    <row r="158" spans="1:18" ht="12.75">
      <c r="A158" s="1">
        <v>155.5</v>
      </c>
      <c r="B158" s="3">
        <v>15.9</v>
      </c>
      <c r="C158" s="3">
        <v>-0.02</v>
      </c>
      <c r="D158" s="3">
        <v>3.13</v>
      </c>
      <c r="E158" s="3">
        <f t="shared" si="21"/>
        <v>3.13</v>
      </c>
      <c r="F158" s="3">
        <f t="shared" si="22"/>
      </c>
      <c r="H158" s="3">
        <f t="shared" si="23"/>
        <v>3.13</v>
      </c>
      <c r="I158" s="3">
        <f t="shared" si="24"/>
      </c>
      <c r="K158" s="3">
        <f t="shared" si="25"/>
        <v>3.13</v>
      </c>
      <c r="L158" s="3">
        <f t="shared" si="26"/>
      </c>
      <c r="N158" s="3">
        <f t="shared" si="27"/>
        <v>3.13</v>
      </c>
      <c r="O158" s="3">
        <f t="shared" si="28"/>
      </c>
      <c r="Q158" s="3">
        <f t="shared" si="29"/>
        <v>3.13</v>
      </c>
      <c r="R158" s="3">
        <f t="shared" si="20"/>
      </c>
    </row>
    <row r="159" spans="1:18" ht="12.75">
      <c r="A159" s="1">
        <v>156.5</v>
      </c>
      <c r="B159" s="3">
        <v>15.93</v>
      </c>
      <c r="E159" s="3">
        <f t="shared" si="21"/>
      </c>
      <c r="F159" s="3">
        <f t="shared" si="22"/>
      </c>
      <c r="H159" s="3">
        <f t="shared" si="23"/>
      </c>
      <c r="I159" s="3">
        <f t="shared" si="24"/>
      </c>
      <c r="K159" s="3">
        <f t="shared" si="25"/>
      </c>
      <c r="L159" s="3">
        <f t="shared" si="26"/>
      </c>
      <c r="N159" s="3">
        <f t="shared" si="27"/>
      </c>
      <c r="O159" s="3">
        <f t="shared" si="28"/>
      </c>
      <c r="Q159" s="3">
        <f t="shared" si="29"/>
      </c>
      <c r="R159" s="3">
        <f t="shared" si="20"/>
      </c>
    </row>
    <row r="160" spans="1:18" ht="12.75">
      <c r="A160" s="1">
        <v>157.5</v>
      </c>
      <c r="B160" s="3">
        <v>15.97</v>
      </c>
      <c r="C160" s="3">
        <v>-0.09</v>
      </c>
      <c r="D160" s="3">
        <v>2.9</v>
      </c>
      <c r="E160" s="3">
        <f t="shared" si="21"/>
        <v>2.9</v>
      </c>
      <c r="F160" s="3">
        <f t="shared" si="22"/>
      </c>
      <c r="H160" s="3">
        <f t="shared" si="23"/>
        <v>2.9</v>
      </c>
      <c r="I160" s="3">
        <f t="shared" si="24"/>
      </c>
      <c r="K160" s="3">
        <f t="shared" si="25"/>
        <v>2.9</v>
      </c>
      <c r="L160" s="3">
        <f t="shared" si="26"/>
      </c>
      <c r="N160" s="3">
        <f t="shared" si="27"/>
        <v>2.9</v>
      </c>
      <c r="O160" s="3">
        <f t="shared" si="28"/>
      </c>
      <c r="Q160" s="3">
        <f t="shared" si="29"/>
        <v>2.9</v>
      </c>
      <c r="R160" s="3">
        <f t="shared" si="20"/>
      </c>
    </row>
    <row r="161" spans="1:18" ht="12.75">
      <c r="A161" s="1">
        <v>158.5</v>
      </c>
      <c r="B161" s="3">
        <v>16</v>
      </c>
      <c r="C161" s="3">
        <v>-0.06</v>
      </c>
      <c r="D161" s="3">
        <v>3.16</v>
      </c>
      <c r="E161" s="3">
        <f t="shared" si="21"/>
        <v>3.16</v>
      </c>
      <c r="F161" s="3">
        <f t="shared" si="22"/>
      </c>
      <c r="H161" s="3">
        <f t="shared" si="23"/>
        <v>3.16</v>
      </c>
      <c r="I161" s="3">
        <f t="shared" si="24"/>
      </c>
      <c r="K161" s="3">
        <f t="shared" si="25"/>
        <v>3.16</v>
      </c>
      <c r="L161" s="3">
        <f t="shared" si="26"/>
      </c>
      <c r="N161" s="3">
        <f t="shared" si="27"/>
        <v>3.16</v>
      </c>
      <c r="O161" s="3">
        <f t="shared" si="28"/>
      </c>
      <c r="Q161" s="3">
        <f t="shared" si="29"/>
        <v>3.16</v>
      </c>
      <c r="R161" s="3">
        <f t="shared" si="20"/>
      </c>
    </row>
    <row r="162" spans="1:18" ht="12.75">
      <c r="A162" s="1">
        <v>159.5</v>
      </c>
      <c r="B162" s="3">
        <v>16.04</v>
      </c>
      <c r="E162" s="3">
        <f t="shared" si="21"/>
      </c>
      <c r="F162" s="3">
        <f t="shared" si="22"/>
      </c>
      <c r="H162" s="3">
        <f t="shared" si="23"/>
      </c>
      <c r="I162" s="3">
        <f t="shared" si="24"/>
      </c>
      <c r="K162" s="3">
        <f t="shared" si="25"/>
      </c>
      <c r="L162" s="3">
        <f t="shared" si="26"/>
      </c>
      <c r="N162" s="3">
        <f t="shared" si="27"/>
      </c>
      <c r="O162" s="3">
        <f t="shared" si="28"/>
      </c>
      <c r="Q162" s="3">
        <f t="shared" si="29"/>
      </c>
      <c r="R162" s="3">
        <f t="shared" si="20"/>
      </c>
    </row>
    <row r="163" spans="1:18" ht="12.75">
      <c r="A163" s="1">
        <v>160.5</v>
      </c>
      <c r="B163" s="3">
        <v>16.08</v>
      </c>
      <c r="C163" s="3">
        <v>0.15</v>
      </c>
      <c r="D163" s="3">
        <v>3.66</v>
      </c>
      <c r="E163" s="3">
        <f t="shared" si="21"/>
        <v>3.66</v>
      </c>
      <c r="F163" s="3">
        <f t="shared" si="22"/>
      </c>
      <c r="H163" s="3">
        <f t="shared" si="23"/>
        <v>3.66</v>
      </c>
      <c r="I163" s="3">
        <f t="shared" si="24"/>
      </c>
      <c r="K163" s="3">
        <f t="shared" si="25"/>
        <v>3.66</v>
      </c>
      <c r="L163" s="3">
        <f t="shared" si="26"/>
      </c>
      <c r="N163" s="3">
        <f t="shared" si="27"/>
        <v>3.66</v>
      </c>
      <c r="O163" s="3">
        <f t="shared" si="28"/>
      </c>
      <c r="Q163" s="3">
        <f t="shared" si="29"/>
        <v>3.66</v>
      </c>
      <c r="R163" s="3">
        <f t="shared" si="20"/>
      </c>
    </row>
    <row r="164" spans="1:18" ht="12.75">
      <c r="A164" s="1">
        <v>161.5</v>
      </c>
      <c r="B164" s="3">
        <v>16.11</v>
      </c>
      <c r="E164" s="3">
        <f t="shared" si="21"/>
      </c>
      <c r="F164" s="3">
        <f t="shared" si="22"/>
      </c>
      <c r="H164" s="3">
        <f t="shared" si="23"/>
      </c>
      <c r="I164" s="3">
        <f t="shared" si="24"/>
      </c>
      <c r="K164" s="3">
        <f t="shared" si="25"/>
      </c>
      <c r="L164" s="3">
        <f t="shared" si="26"/>
      </c>
      <c r="N164" s="3">
        <f t="shared" si="27"/>
      </c>
      <c r="O164" s="3">
        <f t="shared" si="28"/>
      </c>
      <c r="Q164" s="3">
        <f t="shared" si="29"/>
      </c>
      <c r="R164" s="3">
        <f t="shared" si="20"/>
      </c>
    </row>
    <row r="165" spans="1:18" ht="12.75">
      <c r="A165" s="1">
        <v>162.5</v>
      </c>
      <c r="B165" s="3">
        <v>16.15</v>
      </c>
      <c r="C165" s="3">
        <v>-0.25</v>
      </c>
      <c r="D165" s="3">
        <v>2.26</v>
      </c>
      <c r="E165" s="3">
        <f t="shared" si="21"/>
        <v>2.26</v>
      </c>
      <c r="F165" s="3">
        <f t="shared" si="22"/>
      </c>
      <c r="H165" s="3">
        <f t="shared" si="23"/>
        <v>2.26</v>
      </c>
      <c r="I165" s="3">
        <f t="shared" si="24"/>
      </c>
      <c r="K165" s="3">
        <f t="shared" si="25"/>
        <v>2.26</v>
      </c>
      <c r="L165" s="3">
        <f t="shared" si="26"/>
      </c>
      <c r="N165" s="3">
        <f t="shared" si="27"/>
        <v>2.26</v>
      </c>
      <c r="O165" s="3">
        <f t="shared" si="28"/>
      </c>
      <c r="Q165" s="3">
        <f t="shared" si="29"/>
        <v>2.26</v>
      </c>
      <c r="R165" s="3">
        <f t="shared" si="20"/>
      </c>
    </row>
    <row r="166" spans="1:18" ht="12.75">
      <c r="A166" s="1">
        <v>163.5</v>
      </c>
      <c r="B166" s="3">
        <v>16.18</v>
      </c>
      <c r="E166" s="3">
        <f t="shared" si="21"/>
      </c>
      <c r="F166" s="3">
        <f t="shared" si="22"/>
      </c>
      <c r="H166" s="3">
        <f t="shared" si="23"/>
      </c>
      <c r="I166" s="3">
        <f t="shared" si="24"/>
      </c>
      <c r="K166" s="3">
        <f t="shared" si="25"/>
      </c>
      <c r="L166" s="3">
        <f t="shared" si="26"/>
      </c>
      <c r="N166" s="3">
        <f t="shared" si="27"/>
      </c>
      <c r="O166" s="3">
        <f t="shared" si="28"/>
      </c>
      <c r="Q166" s="3">
        <f t="shared" si="29"/>
      </c>
      <c r="R166" s="3">
        <f t="shared" si="20"/>
      </c>
    </row>
    <row r="167" spans="1:18" ht="12.75">
      <c r="A167" s="1">
        <v>164.5</v>
      </c>
      <c r="B167" s="3">
        <v>16.22</v>
      </c>
      <c r="E167" s="3">
        <f t="shared" si="21"/>
      </c>
      <c r="F167" s="3">
        <f t="shared" si="22"/>
      </c>
      <c r="H167" s="3">
        <f t="shared" si="23"/>
      </c>
      <c r="I167" s="3">
        <f t="shared" si="24"/>
      </c>
      <c r="K167" s="3">
        <f t="shared" si="25"/>
      </c>
      <c r="L167" s="3">
        <f t="shared" si="26"/>
      </c>
      <c r="N167" s="3">
        <f t="shared" si="27"/>
      </c>
      <c r="O167" s="3">
        <f t="shared" si="28"/>
      </c>
      <c r="Q167" s="3">
        <f t="shared" si="29"/>
      </c>
      <c r="R167" s="3">
        <f t="shared" si="20"/>
      </c>
    </row>
    <row r="168" spans="1:18" ht="12.75">
      <c r="A168" s="1">
        <v>165.5</v>
      </c>
      <c r="B168" s="3">
        <v>16.25</v>
      </c>
      <c r="C168" s="3">
        <v>0.07</v>
      </c>
      <c r="D168" s="3">
        <v>3.36</v>
      </c>
      <c r="E168" s="3">
        <f t="shared" si="21"/>
        <v>3.36</v>
      </c>
      <c r="F168" s="3">
        <f t="shared" si="22"/>
      </c>
      <c r="H168" s="3">
        <f t="shared" si="23"/>
        <v>3.36</v>
      </c>
      <c r="I168" s="3">
        <f t="shared" si="24"/>
      </c>
      <c r="K168" s="3">
        <f t="shared" si="25"/>
        <v>3.36</v>
      </c>
      <c r="L168" s="3">
        <f t="shared" si="26"/>
      </c>
      <c r="N168" s="3">
        <f t="shared" si="27"/>
        <v>3.36</v>
      </c>
      <c r="O168" s="3">
        <f t="shared" si="28"/>
      </c>
      <c r="Q168" s="3">
        <f t="shared" si="29"/>
        <v>3.36</v>
      </c>
      <c r="R168" s="3">
        <f t="shared" si="20"/>
      </c>
    </row>
    <row r="169" spans="1:18" ht="12.75">
      <c r="A169" s="1">
        <v>166.5</v>
      </c>
      <c r="B169" s="3">
        <v>16.29</v>
      </c>
      <c r="C169" s="3">
        <v>-0.06</v>
      </c>
      <c r="D169" s="3">
        <v>2.14</v>
      </c>
      <c r="E169" s="3">
        <f t="shared" si="21"/>
        <v>2.14</v>
      </c>
      <c r="F169" s="3">
        <f t="shared" si="22"/>
      </c>
      <c r="H169" s="3">
        <f t="shared" si="23"/>
        <v>2.14</v>
      </c>
      <c r="I169" s="3">
        <f t="shared" si="24"/>
      </c>
      <c r="K169" s="3">
        <f t="shared" si="25"/>
        <v>2.14</v>
      </c>
      <c r="L169" s="3">
        <f t="shared" si="26"/>
      </c>
      <c r="N169" s="3">
        <f t="shared" si="27"/>
        <v>2.14</v>
      </c>
      <c r="O169" s="3">
        <f t="shared" si="28"/>
      </c>
      <c r="Q169" s="3">
        <f t="shared" si="29"/>
        <v>2.14</v>
      </c>
      <c r="R169" s="3">
        <f t="shared" si="20"/>
      </c>
    </row>
    <row r="170" spans="1:18" ht="12.75">
      <c r="A170" s="1">
        <v>167.5</v>
      </c>
      <c r="B170" s="3">
        <v>16.32</v>
      </c>
      <c r="C170" s="3">
        <v>-0.05</v>
      </c>
      <c r="D170" s="3">
        <v>2.12</v>
      </c>
      <c r="E170" s="3">
        <f t="shared" si="21"/>
        <v>2.12</v>
      </c>
      <c r="F170" s="3">
        <f t="shared" si="22"/>
      </c>
      <c r="H170" s="3">
        <f t="shared" si="23"/>
        <v>2.12</v>
      </c>
      <c r="I170" s="3">
        <f t="shared" si="24"/>
      </c>
      <c r="K170" s="3">
        <f t="shared" si="25"/>
        <v>2.12</v>
      </c>
      <c r="L170" s="3">
        <f t="shared" si="26"/>
      </c>
      <c r="N170" s="3">
        <f t="shared" si="27"/>
        <v>2.12</v>
      </c>
      <c r="O170" s="3">
        <f t="shared" si="28"/>
      </c>
      <c r="Q170" s="3">
        <f t="shared" si="29"/>
        <v>2.12</v>
      </c>
      <c r="R170" s="3">
        <f t="shared" si="20"/>
      </c>
    </row>
    <row r="171" spans="1:18" ht="12.75">
      <c r="A171" s="1">
        <v>168.5</v>
      </c>
      <c r="B171" s="3">
        <v>16.36</v>
      </c>
      <c r="E171" s="3">
        <f t="shared" si="21"/>
      </c>
      <c r="F171" s="3">
        <f t="shared" si="22"/>
      </c>
      <c r="H171" s="3">
        <f t="shared" si="23"/>
      </c>
      <c r="I171" s="3">
        <f t="shared" si="24"/>
      </c>
      <c r="K171" s="3">
        <f t="shared" si="25"/>
      </c>
      <c r="L171" s="3">
        <f t="shared" si="26"/>
      </c>
      <c r="N171" s="3">
        <f t="shared" si="27"/>
      </c>
      <c r="O171" s="3">
        <f t="shared" si="28"/>
      </c>
      <c r="Q171" s="3">
        <f t="shared" si="29"/>
      </c>
      <c r="R171" s="3">
        <f t="shared" si="20"/>
      </c>
    </row>
    <row r="172" spans="1:18" ht="12.75">
      <c r="A172" s="1">
        <v>169.5</v>
      </c>
      <c r="B172" s="3">
        <v>16.4</v>
      </c>
      <c r="C172" s="3">
        <v>-0.26</v>
      </c>
      <c r="D172" s="3">
        <v>2.18</v>
      </c>
      <c r="E172" s="3">
        <f t="shared" si="21"/>
        <v>2.18</v>
      </c>
      <c r="F172" s="3">
        <f t="shared" si="22"/>
      </c>
      <c r="H172" s="3">
        <f t="shared" si="23"/>
        <v>2.18</v>
      </c>
      <c r="I172" s="3">
        <f t="shared" si="24"/>
      </c>
      <c r="K172" s="3">
        <f t="shared" si="25"/>
        <v>2.18</v>
      </c>
      <c r="L172" s="3">
        <f t="shared" si="26"/>
      </c>
      <c r="N172" s="3">
        <f t="shared" si="27"/>
        <v>2.18</v>
      </c>
      <c r="O172" s="3">
        <f t="shared" si="28"/>
      </c>
      <c r="Q172" s="3">
        <f t="shared" si="29"/>
        <v>2.18</v>
      </c>
      <c r="R172" s="3">
        <f t="shared" si="20"/>
      </c>
    </row>
    <row r="173" spans="1:18" ht="12.75">
      <c r="A173" s="1">
        <v>170.5</v>
      </c>
      <c r="B173" s="3">
        <v>16.43</v>
      </c>
      <c r="C173" s="3">
        <v>-0.06</v>
      </c>
      <c r="D173" s="3">
        <v>2.27</v>
      </c>
      <c r="E173" s="3">
        <f t="shared" si="21"/>
        <v>2.27</v>
      </c>
      <c r="F173" s="3">
        <f t="shared" si="22"/>
      </c>
      <c r="H173" s="3">
        <f t="shared" si="23"/>
        <v>2.27</v>
      </c>
      <c r="I173" s="3">
        <f t="shared" si="24"/>
      </c>
      <c r="K173" s="3">
        <f t="shared" si="25"/>
        <v>2.27</v>
      </c>
      <c r="L173" s="3">
        <f t="shared" si="26"/>
      </c>
      <c r="N173" s="3">
        <f t="shared" si="27"/>
        <v>2.27</v>
      </c>
      <c r="O173" s="3">
        <f t="shared" si="28"/>
      </c>
      <c r="Q173" s="3">
        <f t="shared" si="29"/>
        <v>2.27</v>
      </c>
      <c r="R173" s="3">
        <f t="shared" si="20"/>
      </c>
    </row>
    <row r="174" spans="1:18" ht="12.75">
      <c r="A174" s="1">
        <v>171.5</v>
      </c>
      <c r="B174" s="3">
        <v>16.47</v>
      </c>
      <c r="C174" s="3">
        <v>-0.11</v>
      </c>
      <c r="D174" s="3">
        <v>2.66</v>
      </c>
      <c r="E174" s="3">
        <f t="shared" si="21"/>
        <v>2.66</v>
      </c>
      <c r="F174" s="3">
        <f t="shared" si="22"/>
      </c>
      <c r="H174" s="3">
        <f t="shared" si="23"/>
        <v>2.66</v>
      </c>
      <c r="I174" s="3">
        <f t="shared" si="24"/>
      </c>
      <c r="K174" s="3">
        <f t="shared" si="25"/>
        <v>2.66</v>
      </c>
      <c r="L174" s="3">
        <f t="shared" si="26"/>
      </c>
      <c r="N174" s="3">
        <f t="shared" si="27"/>
        <v>2.66</v>
      </c>
      <c r="O174" s="3">
        <f t="shared" si="28"/>
      </c>
      <c r="Q174" s="3">
        <f t="shared" si="29"/>
        <v>2.66</v>
      </c>
      <c r="R174" s="3">
        <f t="shared" si="20"/>
      </c>
    </row>
    <row r="175" spans="1:18" ht="12.75">
      <c r="A175" s="1">
        <v>172.5</v>
      </c>
      <c r="B175" s="3">
        <v>16.5</v>
      </c>
      <c r="C175" s="3">
        <v>-0.15</v>
      </c>
      <c r="D175" s="3">
        <v>2.49</v>
      </c>
      <c r="E175" s="3">
        <f t="shared" si="21"/>
        <v>2.49</v>
      </c>
      <c r="F175" s="3">
        <f t="shared" si="22"/>
      </c>
      <c r="H175" s="3">
        <f t="shared" si="23"/>
        <v>2.49</v>
      </c>
      <c r="I175" s="3">
        <f t="shared" si="24"/>
      </c>
      <c r="K175" s="3">
        <f t="shared" si="25"/>
        <v>2.49</v>
      </c>
      <c r="L175" s="3">
        <f t="shared" si="26"/>
      </c>
      <c r="N175" s="3">
        <f t="shared" si="27"/>
        <v>2.49</v>
      </c>
      <c r="O175" s="3">
        <f t="shared" si="28"/>
      </c>
      <c r="Q175" s="3">
        <f t="shared" si="29"/>
        <v>2.49</v>
      </c>
      <c r="R175" s="3">
        <f t="shared" si="20"/>
      </c>
    </row>
    <row r="176" spans="1:18" ht="12.75">
      <c r="A176" s="1">
        <v>173.5</v>
      </c>
      <c r="B176" s="3">
        <v>16.54</v>
      </c>
      <c r="C176" s="3">
        <v>-0.29</v>
      </c>
      <c r="D176" s="3">
        <v>2.67</v>
      </c>
      <c r="E176" s="3">
        <f t="shared" si="21"/>
        <v>2.67</v>
      </c>
      <c r="F176" s="3">
        <f t="shared" si="22"/>
      </c>
      <c r="H176" s="3">
        <f t="shared" si="23"/>
        <v>2.67</v>
      </c>
      <c r="I176" s="3">
        <f t="shared" si="24"/>
      </c>
      <c r="K176" s="3">
        <f t="shared" si="25"/>
        <v>2.67</v>
      </c>
      <c r="L176" s="3">
        <f t="shared" si="26"/>
      </c>
      <c r="N176" s="3">
        <f t="shared" si="27"/>
        <v>2.67</v>
      </c>
      <c r="O176" s="3">
        <f t="shared" si="28"/>
      </c>
      <c r="Q176" s="3">
        <f t="shared" si="29"/>
        <v>2.67</v>
      </c>
      <c r="R176" s="3">
        <f t="shared" si="20"/>
      </c>
    </row>
    <row r="177" spans="1:18" ht="12.75">
      <c r="A177" s="1">
        <v>174.5</v>
      </c>
      <c r="B177" s="3">
        <v>16.57</v>
      </c>
      <c r="C177" s="3">
        <v>-0.18</v>
      </c>
      <c r="D177" s="3">
        <v>2.85</v>
      </c>
      <c r="E177" s="3">
        <f t="shared" si="21"/>
        <v>2.85</v>
      </c>
      <c r="F177" s="3">
        <f t="shared" si="22"/>
      </c>
      <c r="H177" s="3">
        <f t="shared" si="23"/>
        <v>2.85</v>
      </c>
      <c r="I177" s="3">
        <f t="shared" si="24"/>
      </c>
      <c r="K177" s="3">
        <f t="shared" si="25"/>
        <v>2.85</v>
      </c>
      <c r="L177" s="3">
        <f t="shared" si="26"/>
      </c>
      <c r="N177" s="3">
        <f t="shared" si="27"/>
        <v>2.85</v>
      </c>
      <c r="O177" s="3">
        <f t="shared" si="28"/>
      </c>
      <c r="Q177" s="3">
        <f t="shared" si="29"/>
        <v>2.85</v>
      </c>
      <c r="R177" s="3">
        <f t="shared" si="20"/>
      </c>
    </row>
    <row r="178" spans="1:18" ht="12.75">
      <c r="A178" s="1">
        <v>175.5</v>
      </c>
      <c r="B178" s="3">
        <v>16.61</v>
      </c>
      <c r="C178" s="3">
        <v>-0.15</v>
      </c>
      <c r="D178" s="3">
        <v>3.1</v>
      </c>
      <c r="E178" s="3">
        <f t="shared" si="21"/>
        <v>3.1</v>
      </c>
      <c r="F178" s="3">
        <f t="shared" si="22"/>
      </c>
      <c r="H178" s="3">
        <f t="shared" si="23"/>
        <v>3.1</v>
      </c>
      <c r="I178" s="3">
        <f t="shared" si="24"/>
      </c>
      <c r="K178" s="3">
        <f t="shared" si="25"/>
        <v>3.1</v>
      </c>
      <c r="L178" s="3">
        <f t="shared" si="26"/>
      </c>
      <c r="N178" s="3">
        <f t="shared" si="27"/>
        <v>3.1</v>
      </c>
      <c r="O178" s="3">
        <f t="shared" si="28"/>
      </c>
      <c r="Q178" s="3">
        <f t="shared" si="29"/>
        <v>3.1</v>
      </c>
      <c r="R178" s="3">
        <f t="shared" si="20"/>
      </c>
    </row>
    <row r="179" spans="1:18" ht="12.75">
      <c r="A179" s="1">
        <v>176.5</v>
      </c>
      <c r="B179" s="3">
        <v>16.64</v>
      </c>
      <c r="C179" s="3">
        <v>-0.07</v>
      </c>
      <c r="D179" s="3">
        <v>3.42</v>
      </c>
      <c r="E179" s="3">
        <f t="shared" si="21"/>
        <v>3.42</v>
      </c>
      <c r="F179" s="3">
        <f t="shared" si="22"/>
      </c>
      <c r="H179" s="3">
        <f t="shared" si="23"/>
        <v>3.42</v>
      </c>
      <c r="I179" s="3">
        <f t="shared" si="24"/>
      </c>
      <c r="K179" s="3">
        <f t="shared" si="25"/>
        <v>3.42</v>
      </c>
      <c r="L179" s="3">
        <f t="shared" si="26"/>
      </c>
      <c r="N179" s="3">
        <f t="shared" si="27"/>
        <v>3.42</v>
      </c>
      <c r="O179" s="3">
        <f t="shared" si="28"/>
      </c>
      <c r="Q179" s="3">
        <f t="shared" si="29"/>
        <v>3.42</v>
      </c>
      <c r="R179" s="3">
        <f t="shared" si="20"/>
      </c>
    </row>
    <row r="180" spans="1:18" ht="12.75">
      <c r="A180" s="1">
        <v>177.5</v>
      </c>
      <c r="B180" s="3">
        <v>16.68</v>
      </c>
      <c r="C180" s="3">
        <v>-0.26</v>
      </c>
      <c r="D180" s="3">
        <v>3.12</v>
      </c>
      <c r="E180" s="3">
        <f t="shared" si="21"/>
        <v>3.12</v>
      </c>
      <c r="F180" s="3">
        <f t="shared" si="22"/>
      </c>
      <c r="H180" s="3">
        <f t="shared" si="23"/>
        <v>3.12</v>
      </c>
      <c r="I180" s="3">
        <f t="shared" si="24"/>
      </c>
      <c r="K180" s="3">
        <f t="shared" si="25"/>
        <v>3.12</v>
      </c>
      <c r="L180" s="3">
        <f t="shared" si="26"/>
      </c>
      <c r="N180" s="3">
        <f t="shared" si="27"/>
        <v>3.12</v>
      </c>
      <c r="O180" s="3">
        <f t="shared" si="28"/>
      </c>
      <c r="Q180" s="3">
        <f t="shared" si="29"/>
        <v>3.12</v>
      </c>
      <c r="R180" s="3">
        <f t="shared" si="20"/>
      </c>
    </row>
    <row r="181" spans="1:18" ht="12.75">
      <c r="A181" s="1">
        <v>178.5</v>
      </c>
      <c r="B181" s="3">
        <v>16.71</v>
      </c>
      <c r="C181" s="3">
        <v>-0.34</v>
      </c>
      <c r="D181" s="3">
        <v>3.46</v>
      </c>
      <c r="E181" s="3">
        <f t="shared" si="21"/>
        <v>3.46</v>
      </c>
      <c r="F181" s="3">
        <f t="shared" si="22"/>
      </c>
      <c r="H181" s="3">
        <f t="shared" si="23"/>
        <v>3.46</v>
      </c>
      <c r="I181" s="3">
        <f t="shared" si="24"/>
      </c>
      <c r="K181" s="3">
        <f t="shared" si="25"/>
        <v>3.46</v>
      </c>
      <c r="L181" s="3">
        <f t="shared" si="26"/>
      </c>
      <c r="N181" s="3">
        <f t="shared" si="27"/>
        <v>3.46</v>
      </c>
      <c r="O181" s="3">
        <f t="shared" si="28"/>
      </c>
      <c r="Q181" s="3">
        <f t="shared" si="29"/>
        <v>3.46</v>
      </c>
      <c r="R181" s="3">
        <f t="shared" si="20"/>
      </c>
    </row>
    <row r="182" spans="1:18" ht="12.75">
      <c r="A182" s="1">
        <v>179.5</v>
      </c>
      <c r="B182" s="3">
        <v>16.75</v>
      </c>
      <c r="E182" s="3">
        <f t="shared" si="21"/>
      </c>
      <c r="F182" s="3">
        <f t="shared" si="22"/>
      </c>
      <c r="H182" s="3">
        <f t="shared" si="23"/>
      </c>
      <c r="I182" s="3">
        <f t="shared" si="24"/>
      </c>
      <c r="K182" s="3">
        <f t="shared" si="25"/>
      </c>
      <c r="L182" s="3">
        <f t="shared" si="26"/>
      </c>
      <c r="N182" s="3">
        <f t="shared" si="27"/>
      </c>
      <c r="O182" s="3">
        <f t="shared" si="28"/>
      </c>
      <c r="Q182" s="3">
        <f t="shared" si="29"/>
      </c>
      <c r="R182" s="3">
        <f t="shared" si="20"/>
      </c>
    </row>
    <row r="183" spans="1:18" ht="12.75">
      <c r="A183" s="1">
        <v>180.5</v>
      </c>
      <c r="B183" s="3">
        <v>16.79</v>
      </c>
      <c r="C183" s="3">
        <v>0.05</v>
      </c>
      <c r="D183" s="3">
        <v>3.59</v>
      </c>
      <c r="E183" s="3">
        <f t="shared" si="21"/>
        <v>3.59</v>
      </c>
      <c r="F183" s="3">
        <f t="shared" si="22"/>
      </c>
      <c r="H183" s="3">
        <f t="shared" si="23"/>
        <v>3.59</v>
      </c>
      <c r="I183" s="3">
        <f t="shared" si="24"/>
      </c>
      <c r="K183" s="3">
        <f t="shared" si="25"/>
        <v>3.59</v>
      </c>
      <c r="L183" s="3">
        <f t="shared" si="26"/>
      </c>
      <c r="N183" s="3">
        <f t="shared" si="27"/>
        <v>3.59</v>
      </c>
      <c r="O183" s="3">
        <f t="shared" si="28"/>
      </c>
      <c r="Q183" s="3">
        <f t="shared" si="29"/>
        <v>3.59</v>
      </c>
      <c r="R183" s="3">
        <f t="shared" si="20"/>
      </c>
    </row>
    <row r="184" spans="1:18" ht="12.75">
      <c r="A184" s="1">
        <v>181.5</v>
      </c>
      <c r="B184" s="3">
        <v>16.82</v>
      </c>
      <c r="E184" s="3">
        <f t="shared" si="21"/>
      </c>
      <c r="F184" s="3">
        <f t="shared" si="22"/>
      </c>
      <c r="H184" s="3">
        <f t="shared" si="23"/>
      </c>
      <c r="I184" s="3">
        <f t="shared" si="24"/>
      </c>
      <c r="K184" s="3">
        <f t="shared" si="25"/>
      </c>
      <c r="L184" s="3">
        <f t="shared" si="26"/>
      </c>
      <c r="N184" s="3">
        <f t="shared" si="27"/>
      </c>
      <c r="O184" s="3">
        <f t="shared" si="28"/>
      </c>
      <c r="Q184" s="3">
        <f t="shared" si="29"/>
      </c>
      <c r="R184" s="3">
        <f t="shared" si="20"/>
      </c>
    </row>
    <row r="185" spans="1:18" ht="12.75">
      <c r="A185" s="1">
        <v>182.5</v>
      </c>
      <c r="B185" s="3">
        <v>16.86</v>
      </c>
      <c r="C185" s="3">
        <v>0</v>
      </c>
      <c r="D185" s="3">
        <v>3.89</v>
      </c>
      <c r="E185" s="3">
        <f t="shared" si="21"/>
        <v>3.89</v>
      </c>
      <c r="F185" s="3">
        <f t="shared" si="22"/>
      </c>
      <c r="H185" s="3">
        <f t="shared" si="23"/>
        <v>3.89</v>
      </c>
      <c r="I185" s="3">
        <f t="shared" si="24"/>
      </c>
      <c r="K185" s="3">
        <f t="shared" si="25"/>
        <v>3.89</v>
      </c>
      <c r="L185" s="3">
        <f t="shared" si="26"/>
      </c>
      <c r="N185" s="3">
        <f t="shared" si="27"/>
        <v>3.89</v>
      </c>
      <c r="O185" s="3">
        <f t="shared" si="28"/>
      </c>
      <c r="Q185" s="3">
        <f t="shared" si="29"/>
        <v>3.89</v>
      </c>
      <c r="R185" s="3">
        <f t="shared" si="20"/>
      </c>
    </row>
    <row r="186" spans="1:18" ht="12.75">
      <c r="A186" s="1">
        <v>183.5</v>
      </c>
      <c r="B186" s="3">
        <v>16.89</v>
      </c>
      <c r="C186" s="3">
        <v>-0.05</v>
      </c>
      <c r="D186" s="3">
        <v>3.65</v>
      </c>
      <c r="E186" s="3">
        <f t="shared" si="21"/>
        <v>3.65</v>
      </c>
      <c r="F186" s="3">
        <f t="shared" si="22"/>
      </c>
      <c r="H186" s="3">
        <f t="shared" si="23"/>
        <v>3.65</v>
      </c>
      <c r="I186" s="3">
        <f t="shared" si="24"/>
      </c>
      <c r="K186" s="3">
        <f t="shared" si="25"/>
        <v>3.65</v>
      </c>
      <c r="L186" s="3">
        <f t="shared" si="26"/>
      </c>
      <c r="N186" s="3">
        <f t="shared" si="27"/>
        <v>3.65</v>
      </c>
      <c r="O186" s="3">
        <f t="shared" si="28"/>
      </c>
      <c r="Q186" s="3">
        <f t="shared" si="29"/>
        <v>3.65</v>
      </c>
      <c r="R186" s="3">
        <f t="shared" si="20"/>
      </c>
    </row>
    <row r="187" spans="1:18" ht="12.75">
      <c r="A187" s="1">
        <v>184.5</v>
      </c>
      <c r="B187" s="3">
        <v>16.93</v>
      </c>
      <c r="C187" s="3">
        <v>-0.08</v>
      </c>
      <c r="D187" s="3">
        <v>3.63</v>
      </c>
      <c r="E187" s="3">
        <f t="shared" si="21"/>
        <v>3.63</v>
      </c>
      <c r="F187" s="3">
        <f t="shared" si="22"/>
      </c>
      <c r="H187" s="3">
        <f t="shared" si="23"/>
        <v>3.63</v>
      </c>
      <c r="I187" s="3">
        <f t="shared" si="24"/>
      </c>
      <c r="K187" s="3">
        <f t="shared" si="25"/>
        <v>3.63</v>
      </c>
      <c r="L187" s="3">
        <f t="shared" si="26"/>
      </c>
      <c r="N187" s="3">
        <f t="shared" si="27"/>
        <v>3.63</v>
      </c>
      <c r="O187" s="3">
        <f t="shared" si="28"/>
      </c>
      <c r="Q187" s="3">
        <f t="shared" si="29"/>
        <v>3.63</v>
      </c>
      <c r="R187" s="3">
        <f t="shared" si="20"/>
      </c>
    </row>
    <row r="188" spans="1:18" ht="12.75">
      <c r="A188" s="1">
        <v>185.5</v>
      </c>
      <c r="B188" s="3">
        <v>16.96</v>
      </c>
      <c r="C188" s="3">
        <v>0.01</v>
      </c>
      <c r="D188" s="3">
        <v>3.15</v>
      </c>
      <c r="E188" s="3">
        <f t="shared" si="21"/>
        <v>3.15</v>
      </c>
      <c r="F188" s="3">
        <f t="shared" si="22"/>
      </c>
      <c r="H188" s="3">
        <f t="shared" si="23"/>
        <v>3.15</v>
      </c>
      <c r="I188" s="3">
        <f t="shared" si="24"/>
      </c>
      <c r="K188" s="3">
        <f t="shared" si="25"/>
        <v>3.15</v>
      </c>
      <c r="L188" s="3">
        <f t="shared" si="26"/>
      </c>
      <c r="N188" s="3">
        <f t="shared" si="27"/>
        <v>3.15</v>
      </c>
      <c r="O188" s="3">
        <f t="shared" si="28"/>
      </c>
      <c r="Q188" s="3">
        <f t="shared" si="29"/>
        <v>3.15</v>
      </c>
      <c r="R188" s="3">
        <f t="shared" si="20"/>
      </c>
    </row>
    <row r="189" spans="1:18" ht="12.75">
      <c r="A189" s="1">
        <v>186.5</v>
      </c>
      <c r="B189" s="3">
        <v>17</v>
      </c>
      <c r="C189" s="3">
        <v>-0.01</v>
      </c>
      <c r="D189" s="3">
        <v>3.63</v>
      </c>
      <c r="E189" s="3">
        <f t="shared" si="21"/>
        <v>3.63</v>
      </c>
      <c r="F189" s="3">
        <f t="shared" si="22"/>
      </c>
      <c r="H189" s="3">
        <f t="shared" si="23"/>
        <v>3.63</v>
      </c>
      <c r="I189" s="3">
        <f t="shared" si="24"/>
      </c>
      <c r="K189" s="3">
        <f t="shared" si="25"/>
        <v>3.63</v>
      </c>
      <c r="L189" s="3">
        <f t="shared" si="26"/>
      </c>
      <c r="N189" s="3">
        <f t="shared" si="27"/>
        <v>3.63</v>
      </c>
      <c r="O189" s="3">
        <f t="shared" si="28"/>
      </c>
      <c r="Q189" s="3">
        <f t="shared" si="29"/>
        <v>3.63</v>
      </c>
      <c r="R189" s="3">
        <f t="shared" si="20"/>
      </c>
    </row>
    <row r="190" spans="1:18" ht="12.75">
      <c r="A190" s="1">
        <v>187.5</v>
      </c>
      <c r="B190" s="3">
        <v>17.03</v>
      </c>
      <c r="C190" s="3">
        <v>-0.17</v>
      </c>
      <c r="D190" s="3">
        <v>3.47</v>
      </c>
      <c r="E190" s="3">
        <f t="shared" si="21"/>
        <v>3.47</v>
      </c>
      <c r="F190" s="3">
        <f t="shared" si="22"/>
      </c>
      <c r="H190" s="3">
        <f t="shared" si="23"/>
        <v>3.47</v>
      </c>
      <c r="I190" s="3">
        <f t="shared" si="24"/>
      </c>
      <c r="K190" s="3">
        <f t="shared" si="25"/>
        <v>3.47</v>
      </c>
      <c r="L190" s="3">
        <f t="shared" si="26"/>
      </c>
      <c r="N190" s="3">
        <f t="shared" si="27"/>
        <v>3.47</v>
      </c>
      <c r="O190" s="3">
        <f t="shared" si="28"/>
      </c>
      <c r="Q190" s="3">
        <f t="shared" si="29"/>
        <v>3.47</v>
      </c>
      <c r="R190" s="3">
        <f t="shared" si="20"/>
      </c>
    </row>
    <row r="191" spans="1:18" ht="12.75">
      <c r="A191" s="1">
        <v>188.5</v>
      </c>
      <c r="B191" s="3">
        <v>17.07</v>
      </c>
      <c r="C191" s="3">
        <v>0.04</v>
      </c>
      <c r="D191" s="3">
        <v>3.71</v>
      </c>
      <c r="E191" s="3">
        <f t="shared" si="21"/>
        <v>3.71</v>
      </c>
      <c r="F191" s="3">
        <f t="shared" si="22"/>
      </c>
      <c r="H191" s="3">
        <f t="shared" si="23"/>
        <v>3.71</v>
      </c>
      <c r="I191" s="3">
        <f t="shared" si="24"/>
      </c>
      <c r="K191" s="3">
        <f t="shared" si="25"/>
        <v>3.71</v>
      </c>
      <c r="L191" s="3">
        <f t="shared" si="26"/>
      </c>
      <c r="N191" s="3">
        <f t="shared" si="27"/>
        <v>3.71</v>
      </c>
      <c r="O191" s="3">
        <f t="shared" si="28"/>
      </c>
      <c r="Q191" s="3">
        <f t="shared" si="29"/>
        <v>3.71</v>
      </c>
      <c r="R191" s="3">
        <f t="shared" si="20"/>
      </c>
    </row>
    <row r="192" spans="1:18" ht="12.75">
      <c r="A192" s="1">
        <v>189.5</v>
      </c>
      <c r="B192" s="3">
        <v>17.1</v>
      </c>
      <c r="C192" s="3">
        <v>0.03</v>
      </c>
      <c r="D192" s="3">
        <v>3.76</v>
      </c>
      <c r="E192" s="3">
        <f t="shared" si="21"/>
        <v>3.76</v>
      </c>
      <c r="F192" s="3">
        <f t="shared" si="22"/>
      </c>
      <c r="H192" s="3">
        <f t="shared" si="23"/>
        <v>3.76</v>
      </c>
      <c r="I192" s="3">
        <f t="shared" si="24"/>
      </c>
      <c r="K192" s="3">
        <f t="shared" si="25"/>
        <v>3.76</v>
      </c>
      <c r="L192" s="3">
        <f t="shared" si="26"/>
      </c>
      <c r="N192" s="3">
        <f t="shared" si="27"/>
        <v>3.76</v>
      </c>
      <c r="O192" s="3">
        <f t="shared" si="28"/>
      </c>
      <c r="Q192" s="3">
        <f t="shared" si="29"/>
        <v>3.76</v>
      </c>
      <c r="R192" s="3">
        <f t="shared" si="20"/>
      </c>
    </row>
    <row r="193" spans="1:18" ht="12.75">
      <c r="A193" s="1">
        <v>190.5</v>
      </c>
      <c r="B193" s="3">
        <v>17.14</v>
      </c>
      <c r="C193" s="3">
        <v>0.24</v>
      </c>
      <c r="D193" s="3">
        <v>3.77</v>
      </c>
      <c r="E193" s="3">
        <f t="shared" si="21"/>
        <v>3.77</v>
      </c>
      <c r="F193" s="3">
        <f t="shared" si="22"/>
      </c>
      <c r="H193" s="3">
        <f t="shared" si="23"/>
        <v>3.77</v>
      </c>
      <c r="I193" s="3">
        <f t="shared" si="24"/>
      </c>
      <c r="K193" s="3">
        <f t="shared" si="25"/>
        <v>3.77</v>
      </c>
      <c r="L193" s="3">
        <f t="shared" si="26"/>
      </c>
      <c r="N193" s="3">
        <f t="shared" si="27"/>
        <v>3.77</v>
      </c>
      <c r="O193" s="3">
        <f t="shared" si="28"/>
      </c>
      <c r="Q193" s="3">
        <f t="shared" si="29"/>
        <v>3.77</v>
      </c>
      <c r="R193" s="3">
        <f t="shared" si="20"/>
      </c>
    </row>
    <row r="194" spans="1:18" ht="12.75">
      <c r="A194" s="1">
        <v>191.5</v>
      </c>
      <c r="B194" s="3">
        <v>17.18</v>
      </c>
      <c r="C194" s="3">
        <v>-0.01</v>
      </c>
      <c r="D194" s="3">
        <v>3.58</v>
      </c>
      <c r="E194" s="3">
        <f t="shared" si="21"/>
        <v>3.58</v>
      </c>
      <c r="F194" s="3">
        <f t="shared" si="22"/>
      </c>
      <c r="H194" s="3">
        <f t="shared" si="23"/>
        <v>3.58</v>
      </c>
      <c r="I194" s="3">
        <f t="shared" si="24"/>
      </c>
      <c r="K194" s="3">
        <f t="shared" si="25"/>
        <v>3.58</v>
      </c>
      <c r="L194" s="3">
        <f t="shared" si="26"/>
      </c>
      <c r="N194" s="3">
        <f t="shared" si="27"/>
        <v>3.58</v>
      </c>
      <c r="O194" s="3">
        <f t="shared" si="28"/>
      </c>
      <c r="Q194" s="3">
        <f t="shared" si="29"/>
        <v>3.58</v>
      </c>
      <c r="R194" s="3">
        <f aca="true" t="shared" si="30" ref="R194:R257">IF(AND($B194&gt;115,$B194&lt;130,NOT(ISBLANK($B194))),$E194,"")</f>
      </c>
    </row>
    <row r="195" spans="1:18" ht="12.75">
      <c r="A195" s="1">
        <v>192.5</v>
      </c>
      <c r="B195" s="3">
        <v>17.21</v>
      </c>
      <c r="C195" s="3">
        <v>-0.07</v>
      </c>
      <c r="D195" s="3">
        <v>3.84</v>
      </c>
      <c r="E195" s="3">
        <f aca="true" t="shared" si="31" ref="E195:E258">IF(NOT(ISBLANK($D195)),$D195,"")</f>
        <v>3.84</v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  <v>3.84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3.84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3.84</v>
      </c>
      <c r="O195" s="3">
        <f aca="true" t="shared" si="38" ref="O195:O258">IF(AND($B195&gt;=40,$B195&lt;=42,NOT(ISBLANK($B195))),$E195,"")</f>
      </c>
      <c r="Q195" s="3">
        <f aca="true" t="shared" si="39" ref="Q195:Q258">N195</f>
        <v>3.84</v>
      </c>
      <c r="R195" s="3">
        <f t="shared" si="30"/>
      </c>
    </row>
    <row r="196" spans="1:18" ht="12.75">
      <c r="A196" s="1">
        <v>193.5</v>
      </c>
      <c r="B196" s="3">
        <v>17.25</v>
      </c>
      <c r="C196" s="3">
        <v>0.19</v>
      </c>
      <c r="D196" s="3">
        <v>4.1</v>
      </c>
      <c r="E196" s="3">
        <f t="shared" si="31"/>
        <v>4.1</v>
      </c>
      <c r="F196" s="3">
        <f t="shared" si="32"/>
      </c>
      <c r="H196" s="3">
        <f t="shared" si="33"/>
        <v>4.1</v>
      </c>
      <c r="I196" s="3">
        <f t="shared" si="34"/>
      </c>
      <c r="K196" s="3">
        <f t="shared" si="35"/>
        <v>4.1</v>
      </c>
      <c r="L196" s="3">
        <f t="shared" si="36"/>
      </c>
      <c r="N196" s="3">
        <f t="shared" si="37"/>
        <v>4.1</v>
      </c>
      <c r="O196" s="3">
        <f t="shared" si="38"/>
      </c>
      <c r="Q196" s="3">
        <f t="shared" si="39"/>
        <v>4.1</v>
      </c>
      <c r="R196" s="3">
        <f t="shared" si="30"/>
      </c>
    </row>
    <row r="197" spans="1:18" ht="12.75">
      <c r="A197" s="1">
        <v>194.5</v>
      </c>
      <c r="B197" s="3">
        <v>17.28</v>
      </c>
      <c r="C197" s="3">
        <v>0.19</v>
      </c>
      <c r="D197" s="3">
        <v>4.22</v>
      </c>
      <c r="E197" s="3">
        <f t="shared" si="31"/>
        <v>4.22</v>
      </c>
      <c r="F197" s="3">
        <f t="shared" si="32"/>
      </c>
      <c r="H197" s="3">
        <f t="shared" si="33"/>
        <v>4.22</v>
      </c>
      <c r="I197" s="3">
        <f t="shared" si="34"/>
      </c>
      <c r="K197" s="3">
        <f t="shared" si="35"/>
        <v>4.22</v>
      </c>
      <c r="L197" s="3">
        <f t="shared" si="36"/>
      </c>
      <c r="N197" s="3">
        <f t="shared" si="37"/>
        <v>4.22</v>
      </c>
      <c r="O197" s="3">
        <f t="shared" si="38"/>
      </c>
      <c r="Q197" s="3">
        <f t="shared" si="39"/>
        <v>4.22</v>
      </c>
      <c r="R197" s="3">
        <f t="shared" si="30"/>
      </c>
    </row>
    <row r="198" spans="1:18" ht="12.75">
      <c r="A198" s="1">
        <v>195.5</v>
      </c>
      <c r="B198" s="3">
        <v>17.32</v>
      </c>
      <c r="C198" s="3">
        <v>0.33</v>
      </c>
      <c r="D198" s="3">
        <v>4.58</v>
      </c>
      <c r="E198" s="3">
        <f t="shared" si="31"/>
        <v>4.58</v>
      </c>
      <c r="F198" s="3">
        <f t="shared" si="32"/>
      </c>
      <c r="H198" s="3">
        <f t="shared" si="33"/>
        <v>4.58</v>
      </c>
      <c r="I198" s="3">
        <f t="shared" si="34"/>
      </c>
      <c r="K198" s="3">
        <f t="shared" si="35"/>
        <v>4.58</v>
      </c>
      <c r="L198" s="3">
        <f t="shared" si="36"/>
      </c>
      <c r="N198" s="3">
        <f t="shared" si="37"/>
        <v>4.58</v>
      </c>
      <c r="O198" s="3">
        <f t="shared" si="38"/>
      </c>
      <c r="Q198" s="3">
        <f t="shared" si="39"/>
        <v>4.58</v>
      </c>
      <c r="R198" s="3">
        <f t="shared" si="30"/>
      </c>
    </row>
    <row r="199" spans="1:18" ht="12.75">
      <c r="A199" s="1">
        <v>196.5</v>
      </c>
      <c r="B199" s="3">
        <v>17.35</v>
      </c>
      <c r="C199" s="3">
        <v>-0.47</v>
      </c>
      <c r="D199" s="3">
        <v>3.5</v>
      </c>
      <c r="E199" s="3">
        <f t="shared" si="31"/>
        <v>3.5</v>
      </c>
      <c r="F199" s="3">
        <f t="shared" si="32"/>
      </c>
      <c r="H199" s="3">
        <f t="shared" si="33"/>
        <v>3.5</v>
      </c>
      <c r="I199" s="3">
        <f t="shared" si="34"/>
      </c>
      <c r="K199" s="3">
        <f t="shared" si="35"/>
        <v>3.5</v>
      </c>
      <c r="L199" s="3">
        <f t="shared" si="36"/>
      </c>
      <c r="N199" s="3">
        <f t="shared" si="37"/>
        <v>3.5</v>
      </c>
      <c r="O199" s="3">
        <f t="shared" si="38"/>
      </c>
      <c r="Q199" s="3">
        <f t="shared" si="39"/>
        <v>3.5</v>
      </c>
      <c r="R199" s="3">
        <f t="shared" si="30"/>
      </c>
    </row>
    <row r="200" spans="1:18" ht="12.75">
      <c r="A200" s="1">
        <v>197.5</v>
      </c>
      <c r="B200" s="3">
        <v>17.39</v>
      </c>
      <c r="C200" s="3">
        <v>0.13</v>
      </c>
      <c r="D200" s="3">
        <v>4.53</v>
      </c>
      <c r="E200" s="3">
        <f t="shared" si="31"/>
        <v>4.53</v>
      </c>
      <c r="F200" s="3">
        <f t="shared" si="32"/>
      </c>
      <c r="H200" s="3">
        <f t="shared" si="33"/>
        <v>4.53</v>
      </c>
      <c r="I200" s="3">
        <f t="shared" si="34"/>
      </c>
      <c r="K200" s="3">
        <f t="shared" si="35"/>
        <v>4.53</v>
      </c>
      <c r="L200" s="3">
        <f t="shared" si="36"/>
      </c>
      <c r="N200" s="3">
        <f t="shared" si="37"/>
        <v>4.53</v>
      </c>
      <c r="O200" s="3">
        <f t="shared" si="38"/>
      </c>
      <c r="Q200" s="3">
        <f t="shared" si="39"/>
        <v>4.53</v>
      </c>
      <c r="R200" s="3">
        <f t="shared" si="30"/>
      </c>
    </row>
    <row r="201" spans="1:18" ht="12.75">
      <c r="A201" s="1">
        <v>198.5</v>
      </c>
      <c r="B201" s="3">
        <v>17.42</v>
      </c>
      <c r="C201" s="3">
        <v>-0.24</v>
      </c>
      <c r="D201" s="3">
        <v>3.89</v>
      </c>
      <c r="E201" s="3">
        <f t="shared" si="31"/>
        <v>3.89</v>
      </c>
      <c r="F201" s="3">
        <f t="shared" si="32"/>
      </c>
      <c r="H201" s="3">
        <f t="shared" si="33"/>
        <v>3.89</v>
      </c>
      <c r="I201" s="3">
        <f t="shared" si="34"/>
      </c>
      <c r="K201" s="3">
        <f t="shared" si="35"/>
        <v>3.89</v>
      </c>
      <c r="L201" s="3">
        <f t="shared" si="36"/>
      </c>
      <c r="N201" s="3">
        <f t="shared" si="37"/>
        <v>3.89</v>
      </c>
      <c r="O201" s="3">
        <f t="shared" si="38"/>
      </c>
      <c r="Q201" s="3">
        <f t="shared" si="39"/>
        <v>3.89</v>
      </c>
      <c r="R201" s="3">
        <f t="shared" si="30"/>
      </c>
    </row>
    <row r="202" spans="1:18" ht="12.75">
      <c r="A202" s="1">
        <v>199.5</v>
      </c>
      <c r="B202" s="3">
        <v>17.46</v>
      </c>
      <c r="C202" s="3">
        <v>0.22</v>
      </c>
      <c r="D202" s="3">
        <v>4.4</v>
      </c>
      <c r="E202" s="3">
        <f t="shared" si="31"/>
        <v>4.4</v>
      </c>
      <c r="F202" s="3">
        <f t="shared" si="32"/>
      </c>
      <c r="H202" s="3">
        <f t="shared" si="33"/>
        <v>4.4</v>
      </c>
      <c r="I202" s="3">
        <f t="shared" si="34"/>
      </c>
      <c r="K202" s="3">
        <f t="shared" si="35"/>
        <v>4.4</v>
      </c>
      <c r="L202" s="3">
        <f t="shared" si="36"/>
      </c>
      <c r="N202" s="3">
        <f t="shared" si="37"/>
        <v>4.4</v>
      </c>
      <c r="O202" s="3">
        <f t="shared" si="38"/>
      </c>
      <c r="Q202" s="3">
        <f t="shared" si="39"/>
        <v>4.4</v>
      </c>
      <c r="R202" s="3">
        <f t="shared" si="30"/>
      </c>
    </row>
    <row r="203" spans="1:18" ht="12.75">
      <c r="A203" s="1">
        <v>200.5</v>
      </c>
      <c r="B203" s="3">
        <v>17.5</v>
      </c>
      <c r="C203" s="3">
        <v>-0.33</v>
      </c>
      <c r="D203" s="3">
        <v>3.84</v>
      </c>
      <c r="E203" s="3">
        <f t="shared" si="31"/>
        <v>3.84</v>
      </c>
      <c r="F203" s="3">
        <f t="shared" si="32"/>
      </c>
      <c r="H203" s="3">
        <f t="shared" si="33"/>
        <v>3.84</v>
      </c>
      <c r="I203" s="3">
        <f t="shared" si="34"/>
      </c>
      <c r="K203" s="3">
        <f t="shared" si="35"/>
        <v>3.84</v>
      </c>
      <c r="L203" s="3">
        <f t="shared" si="36"/>
      </c>
      <c r="N203" s="3">
        <f t="shared" si="37"/>
        <v>3.84</v>
      </c>
      <c r="O203" s="3">
        <f t="shared" si="38"/>
      </c>
      <c r="Q203" s="3">
        <f t="shared" si="39"/>
        <v>3.84</v>
      </c>
      <c r="R203" s="3">
        <f t="shared" si="30"/>
      </c>
    </row>
    <row r="204" spans="1:18" ht="12.75">
      <c r="A204" s="1">
        <v>201.5</v>
      </c>
      <c r="B204" s="3">
        <v>17.53</v>
      </c>
      <c r="C204" s="3">
        <v>0.06</v>
      </c>
      <c r="D204" s="3">
        <v>4.31</v>
      </c>
      <c r="E204" s="3">
        <f t="shared" si="31"/>
        <v>4.31</v>
      </c>
      <c r="F204" s="3">
        <f t="shared" si="32"/>
      </c>
      <c r="H204" s="3">
        <f t="shared" si="33"/>
        <v>4.31</v>
      </c>
      <c r="I204" s="3">
        <f t="shared" si="34"/>
      </c>
      <c r="K204" s="3">
        <f t="shared" si="35"/>
        <v>4.31</v>
      </c>
      <c r="L204" s="3">
        <f t="shared" si="36"/>
      </c>
      <c r="N204" s="3">
        <f t="shared" si="37"/>
        <v>4.31</v>
      </c>
      <c r="O204" s="3">
        <f t="shared" si="38"/>
      </c>
      <c r="Q204" s="3">
        <f t="shared" si="39"/>
        <v>4.31</v>
      </c>
      <c r="R204" s="3">
        <f t="shared" si="30"/>
      </c>
    </row>
    <row r="205" spans="1:18" ht="12.75">
      <c r="A205" s="1">
        <v>202.5</v>
      </c>
      <c r="B205" s="3">
        <v>17.57</v>
      </c>
      <c r="C205" s="3">
        <v>0.22</v>
      </c>
      <c r="D205" s="3">
        <v>4.62</v>
      </c>
      <c r="E205" s="3">
        <f t="shared" si="31"/>
        <v>4.62</v>
      </c>
      <c r="F205" s="3">
        <f t="shared" si="32"/>
      </c>
      <c r="H205" s="3">
        <f t="shared" si="33"/>
        <v>4.62</v>
      </c>
      <c r="I205" s="3">
        <f t="shared" si="34"/>
      </c>
      <c r="K205" s="3">
        <f t="shared" si="35"/>
        <v>4.62</v>
      </c>
      <c r="L205" s="3">
        <f t="shared" si="36"/>
      </c>
      <c r="N205" s="3">
        <f t="shared" si="37"/>
        <v>4.62</v>
      </c>
      <c r="O205" s="3">
        <f t="shared" si="38"/>
      </c>
      <c r="Q205" s="3">
        <f t="shared" si="39"/>
        <v>4.62</v>
      </c>
      <c r="R205" s="3">
        <f t="shared" si="30"/>
      </c>
    </row>
    <row r="206" spans="1:18" ht="12.75">
      <c r="A206" s="1">
        <v>203.5</v>
      </c>
      <c r="B206" s="3">
        <v>17.6</v>
      </c>
      <c r="C206" s="3">
        <v>-0.23</v>
      </c>
      <c r="D206" s="3">
        <v>3.95</v>
      </c>
      <c r="E206" s="3">
        <f t="shared" si="31"/>
        <v>3.95</v>
      </c>
      <c r="F206" s="3">
        <f t="shared" si="32"/>
      </c>
      <c r="H206" s="3">
        <f t="shared" si="33"/>
        <v>3.95</v>
      </c>
      <c r="I206" s="3">
        <f t="shared" si="34"/>
      </c>
      <c r="K206" s="3">
        <f t="shared" si="35"/>
        <v>3.95</v>
      </c>
      <c r="L206" s="3">
        <f t="shared" si="36"/>
      </c>
      <c r="N206" s="3">
        <f t="shared" si="37"/>
        <v>3.95</v>
      </c>
      <c r="O206" s="3">
        <f t="shared" si="38"/>
      </c>
      <c r="Q206" s="3">
        <f t="shared" si="39"/>
        <v>3.95</v>
      </c>
      <c r="R206" s="3">
        <f t="shared" si="30"/>
      </c>
    </row>
    <row r="207" spans="1:18" ht="12.75">
      <c r="A207" s="1">
        <v>204.5</v>
      </c>
      <c r="B207" s="3">
        <v>17.64</v>
      </c>
      <c r="C207" s="3">
        <v>0.04</v>
      </c>
      <c r="D207" s="3">
        <v>4.61</v>
      </c>
      <c r="E207" s="3">
        <f t="shared" si="31"/>
        <v>4.61</v>
      </c>
      <c r="F207" s="3">
        <f t="shared" si="32"/>
      </c>
      <c r="H207" s="3">
        <f t="shared" si="33"/>
        <v>4.61</v>
      </c>
      <c r="I207" s="3">
        <f t="shared" si="34"/>
      </c>
      <c r="K207" s="3">
        <f t="shared" si="35"/>
        <v>4.61</v>
      </c>
      <c r="L207" s="3">
        <f t="shared" si="36"/>
      </c>
      <c r="N207" s="3">
        <f t="shared" si="37"/>
        <v>4.61</v>
      </c>
      <c r="O207" s="3">
        <f t="shared" si="38"/>
      </c>
      <c r="Q207" s="3">
        <f t="shared" si="39"/>
        <v>4.61</v>
      </c>
      <c r="R207" s="3">
        <f t="shared" si="30"/>
      </c>
    </row>
    <row r="208" spans="1:18" ht="12.75">
      <c r="A208" s="1">
        <v>205.5</v>
      </c>
      <c r="B208" s="3">
        <v>17.67</v>
      </c>
      <c r="E208" s="3">
        <f t="shared" si="31"/>
      </c>
      <c r="F208" s="3">
        <f t="shared" si="32"/>
      </c>
      <c r="H208" s="3">
        <f t="shared" si="33"/>
      </c>
      <c r="I208" s="3">
        <f t="shared" si="34"/>
      </c>
      <c r="K208" s="3">
        <f t="shared" si="35"/>
      </c>
      <c r="L208" s="3">
        <f t="shared" si="36"/>
      </c>
      <c r="N208" s="3">
        <f t="shared" si="37"/>
      </c>
      <c r="O208" s="3">
        <f t="shared" si="38"/>
      </c>
      <c r="Q208" s="3">
        <f t="shared" si="39"/>
      </c>
      <c r="R208" s="3">
        <f t="shared" si="30"/>
      </c>
    </row>
    <row r="209" spans="1:18" ht="12.75">
      <c r="A209" s="1">
        <v>206.5</v>
      </c>
      <c r="B209" s="3">
        <v>17.71</v>
      </c>
      <c r="C209" s="3">
        <v>0.22</v>
      </c>
      <c r="D209" s="3">
        <v>4.58</v>
      </c>
      <c r="E209" s="3">
        <f t="shared" si="31"/>
        <v>4.58</v>
      </c>
      <c r="F209" s="3">
        <f t="shared" si="32"/>
      </c>
      <c r="H209" s="3">
        <f t="shared" si="33"/>
        <v>4.58</v>
      </c>
      <c r="I209" s="3">
        <f t="shared" si="34"/>
      </c>
      <c r="K209" s="3">
        <f t="shared" si="35"/>
        <v>4.58</v>
      </c>
      <c r="L209" s="3">
        <f t="shared" si="36"/>
      </c>
      <c r="N209" s="3">
        <f t="shared" si="37"/>
        <v>4.58</v>
      </c>
      <c r="O209" s="3">
        <f t="shared" si="38"/>
      </c>
      <c r="Q209" s="3">
        <f t="shared" si="39"/>
        <v>4.58</v>
      </c>
      <c r="R209" s="3">
        <f t="shared" si="30"/>
      </c>
    </row>
    <row r="210" spans="1:18" ht="12.75">
      <c r="A210" s="1">
        <v>207.5</v>
      </c>
      <c r="B210" s="3">
        <v>17.74</v>
      </c>
      <c r="E210" s="3">
        <f t="shared" si="31"/>
      </c>
      <c r="F210" s="3">
        <f t="shared" si="32"/>
      </c>
      <c r="H210" s="3">
        <f t="shared" si="33"/>
      </c>
      <c r="I210" s="3">
        <f t="shared" si="34"/>
      </c>
      <c r="K210" s="3">
        <f t="shared" si="35"/>
      </c>
      <c r="L210" s="3">
        <f t="shared" si="36"/>
      </c>
      <c r="N210" s="3">
        <f t="shared" si="37"/>
      </c>
      <c r="O210" s="3">
        <f t="shared" si="38"/>
      </c>
      <c r="Q210" s="3">
        <f t="shared" si="39"/>
      </c>
      <c r="R210" s="3">
        <f t="shared" si="30"/>
      </c>
    </row>
    <row r="211" spans="1:18" ht="12.75">
      <c r="A211" s="1">
        <v>208.5</v>
      </c>
      <c r="B211" s="3">
        <v>17.78</v>
      </c>
      <c r="C211" s="3">
        <v>0.02</v>
      </c>
      <c r="D211" s="3">
        <v>4.23</v>
      </c>
      <c r="E211" s="3">
        <f t="shared" si="31"/>
        <v>4.23</v>
      </c>
      <c r="F211" s="3">
        <f t="shared" si="32"/>
      </c>
      <c r="H211" s="3">
        <f t="shared" si="33"/>
        <v>4.23</v>
      </c>
      <c r="I211" s="3">
        <f t="shared" si="34"/>
      </c>
      <c r="K211" s="3">
        <f t="shared" si="35"/>
        <v>4.23</v>
      </c>
      <c r="L211" s="3">
        <f t="shared" si="36"/>
      </c>
      <c r="N211" s="3">
        <f t="shared" si="37"/>
        <v>4.23</v>
      </c>
      <c r="O211" s="3">
        <f t="shared" si="38"/>
      </c>
      <c r="Q211" s="3">
        <f t="shared" si="39"/>
        <v>4.23</v>
      </c>
      <c r="R211" s="3">
        <f t="shared" si="30"/>
      </c>
    </row>
    <row r="212" spans="1:18" ht="12.75">
      <c r="A212" s="1">
        <v>209.5</v>
      </c>
      <c r="B212" s="3">
        <v>17.81</v>
      </c>
      <c r="E212" s="3">
        <f t="shared" si="31"/>
      </c>
      <c r="F212" s="3">
        <f t="shared" si="32"/>
      </c>
      <c r="H212" s="3">
        <f t="shared" si="33"/>
      </c>
      <c r="I212" s="3">
        <f t="shared" si="34"/>
      </c>
      <c r="K212" s="3">
        <f t="shared" si="35"/>
      </c>
      <c r="L212" s="3">
        <f t="shared" si="36"/>
      </c>
      <c r="N212" s="3">
        <f t="shared" si="37"/>
      </c>
      <c r="O212" s="3">
        <f t="shared" si="38"/>
      </c>
      <c r="Q212" s="3">
        <f t="shared" si="39"/>
      </c>
      <c r="R212" s="3">
        <f t="shared" si="30"/>
      </c>
    </row>
    <row r="213" spans="1:18" ht="12.75">
      <c r="A213" s="1">
        <v>210.5</v>
      </c>
      <c r="B213" s="3">
        <v>17.85</v>
      </c>
      <c r="C213" s="3">
        <v>0.21</v>
      </c>
      <c r="D213" s="3">
        <v>4.74</v>
      </c>
      <c r="E213" s="3">
        <f t="shared" si="31"/>
        <v>4.74</v>
      </c>
      <c r="F213" s="3">
        <f t="shared" si="32"/>
      </c>
      <c r="H213" s="3">
        <f t="shared" si="33"/>
        <v>4.74</v>
      </c>
      <c r="I213" s="3">
        <f t="shared" si="34"/>
      </c>
      <c r="K213" s="3">
        <f t="shared" si="35"/>
        <v>4.74</v>
      </c>
      <c r="L213" s="3">
        <f t="shared" si="36"/>
      </c>
      <c r="N213" s="3">
        <f t="shared" si="37"/>
        <v>4.74</v>
      </c>
      <c r="O213" s="3">
        <f t="shared" si="38"/>
      </c>
      <c r="Q213" s="3">
        <f t="shared" si="39"/>
        <v>4.74</v>
      </c>
      <c r="R213" s="3">
        <f t="shared" si="30"/>
      </c>
    </row>
    <row r="214" spans="1:18" ht="12.75">
      <c r="A214" s="1">
        <v>211.5</v>
      </c>
      <c r="B214" s="3">
        <v>17.87</v>
      </c>
      <c r="E214" s="3">
        <f t="shared" si="31"/>
      </c>
      <c r="F214" s="3">
        <f t="shared" si="32"/>
      </c>
      <c r="H214" s="3">
        <f t="shared" si="33"/>
      </c>
      <c r="I214" s="3">
        <f t="shared" si="34"/>
      </c>
      <c r="K214" s="3">
        <f t="shared" si="35"/>
      </c>
      <c r="L214" s="3">
        <f t="shared" si="36"/>
      </c>
      <c r="N214" s="3">
        <f t="shared" si="37"/>
      </c>
      <c r="O214" s="3">
        <f t="shared" si="38"/>
      </c>
      <c r="Q214" s="3">
        <f t="shared" si="39"/>
      </c>
      <c r="R214" s="3">
        <f t="shared" si="30"/>
      </c>
    </row>
    <row r="215" spans="1:18" ht="12.75">
      <c r="A215" s="1">
        <v>212.5</v>
      </c>
      <c r="B215" s="3">
        <v>17.89</v>
      </c>
      <c r="C215" s="3">
        <v>0.06</v>
      </c>
      <c r="D215" s="3">
        <v>4.61</v>
      </c>
      <c r="E215" s="3">
        <f t="shared" si="31"/>
        <v>4.61</v>
      </c>
      <c r="F215" s="3">
        <f t="shared" si="32"/>
      </c>
      <c r="H215" s="3">
        <f t="shared" si="33"/>
        <v>4.61</v>
      </c>
      <c r="I215" s="3">
        <f t="shared" si="34"/>
      </c>
      <c r="K215" s="3">
        <f t="shared" si="35"/>
        <v>4.61</v>
      </c>
      <c r="L215" s="3">
        <f t="shared" si="36"/>
      </c>
      <c r="N215" s="3">
        <f t="shared" si="37"/>
        <v>4.61</v>
      </c>
      <c r="O215" s="3">
        <f t="shared" si="38"/>
      </c>
      <c r="Q215" s="3">
        <f t="shared" si="39"/>
        <v>4.61</v>
      </c>
      <c r="R215" s="3">
        <f t="shared" si="30"/>
      </c>
    </row>
    <row r="216" spans="1:18" ht="12.75">
      <c r="A216" s="1">
        <v>213.5</v>
      </c>
      <c r="B216" s="3">
        <v>17.92</v>
      </c>
      <c r="E216" s="3">
        <f t="shared" si="31"/>
      </c>
      <c r="F216" s="3">
        <f t="shared" si="32"/>
      </c>
      <c r="H216" s="3">
        <f t="shared" si="33"/>
      </c>
      <c r="I216" s="3">
        <f t="shared" si="34"/>
      </c>
      <c r="K216" s="3">
        <f t="shared" si="35"/>
      </c>
      <c r="L216" s="3">
        <f t="shared" si="36"/>
      </c>
      <c r="N216" s="3">
        <f t="shared" si="37"/>
      </c>
      <c r="O216" s="3">
        <f t="shared" si="38"/>
      </c>
      <c r="Q216" s="3">
        <f t="shared" si="39"/>
      </c>
      <c r="R216" s="3">
        <f t="shared" si="30"/>
      </c>
    </row>
    <row r="217" spans="1:18" ht="12.75">
      <c r="A217" s="1">
        <v>214.5</v>
      </c>
      <c r="B217" s="3">
        <v>17.94</v>
      </c>
      <c r="E217" s="3">
        <f t="shared" si="31"/>
      </c>
      <c r="F217" s="3">
        <f t="shared" si="32"/>
      </c>
      <c r="H217" s="3">
        <f t="shared" si="33"/>
      </c>
      <c r="I217" s="3">
        <f t="shared" si="34"/>
      </c>
      <c r="K217" s="3">
        <f t="shared" si="35"/>
      </c>
      <c r="L217" s="3">
        <f t="shared" si="36"/>
      </c>
      <c r="N217" s="3">
        <f t="shared" si="37"/>
      </c>
      <c r="O217" s="3">
        <f t="shared" si="38"/>
      </c>
      <c r="Q217" s="3">
        <f t="shared" si="39"/>
      </c>
      <c r="R217" s="3">
        <f t="shared" si="30"/>
      </c>
    </row>
    <row r="218" spans="1:18" ht="12.75">
      <c r="A218" s="1">
        <v>215.5</v>
      </c>
      <c r="B218" s="3">
        <v>17.96</v>
      </c>
      <c r="C218" s="3">
        <v>0.12</v>
      </c>
      <c r="D218" s="3">
        <v>4.76</v>
      </c>
      <c r="E218" s="3">
        <f t="shared" si="31"/>
        <v>4.76</v>
      </c>
      <c r="F218" s="3">
        <f t="shared" si="32"/>
      </c>
      <c r="H218" s="3">
        <f t="shared" si="33"/>
        <v>4.76</v>
      </c>
      <c r="I218" s="3">
        <f t="shared" si="34"/>
      </c>
      <c r="K218" s="3">
        <f t="shared" si="35"/>
        <v>4.76</v>
      </c>
      <c r="L218" s="3">
        <f t="shared" si="36"/>
      </c>
      <c r="N218" s="3">
        <f t="shared" si="37"/>
        <v>4.76</v>
      </c>
      <c r="O218" s="3">
        <f t="shared" si="38"/>
      </c>
      <c r="Q218" s="3">
        <f t="shared" si="39"/>
        <v>4.76</v>
      </c>
      <c r="R218" s="3">
        <f t="shared" si="30"/>
      </c>
    </row>
    <row r="219" spans="1:18" ht="12.75">
      <c r="A219" s="1">
        <v>216.5</v>
      </c>
      <c r="B219" s="3">
        <v>17.98</v>
      </c>
      <c r="E219" s="3">
        <f t="shared" si="31"/>
      </c>
      <c r="F219" s="3">
        <f t="shared" si="32"/>
      </c>
      <c r="H219" s="3">
        <f t="shared" si="33"/>
      </c>
      <c r="I219" s="3">
        <f t="shared" si="34"/>
      </c>
      <c r="K219" s="3">
        <f t="shared" si="35"/>
      </c>
      <c r="L219" s="3">
        <f t="shared" si="36"/>
      </c>
      <c r="N219" s="3">
        <f t="shared" si="37"/>
      </c>
      <c r="O219" s="3">
        <f t="shared" si="38"/>
      </c>
      <c r="Q219" s="3">
        <f t="shared" si="39"/>
      </c>
      <c r="R219" s="3">
        <f t="shared" si="30"/>
      </c>
    </row>
    <row r="220" spans="1:18" ht="12.75">
      <c r="A220" s="1">
        <v>217.5</v>
      </c>
      <c r="B220" s="3">
        <v>18.01</v>
      </c>
      <c r="E220" s="3">
        <f t="shared" si="31"/>
      </c>
      <c r="F220" s="3">
        <f t="shared" si="32"/>
      </c>
      <c r="H220" s="3">
        <f t="shared" si="33"/>
      </c>
      <c r="I220" s="3">
        <f t="shared" si="34"/>
      </c>
      <c r="K220" s="3">
        <f t="shared" si="35"/>
      </c>
      <c r="L220" s="3">
        <f t="shared" si="36"/>
      </c>
      <c r="N220" s="3">
        <f t="shared" si="37"/>
      </c>
      <c r="O220" s="3">
        <f t="shared" si="38"/>
      </c>
      <c r="Q220" s="3">
        <f t="shared" si="39"/>
      </c>
      <c r="R220" s="3">
        <f t="shared" si="30"/>
      </c>
    </row>
    <row r="221" spans="1:18" ht="12.75">
      <c r="A221" s="1">
        <v>218.5</v>
      </c>
      <c r="B221" s="3">
        <v>18.03</v>
      </c>
      <c r="C221" s="3">
        <v>-0.01</v>
      </c>
      <c r="D221" s="3">
        <v>4.26</v>
      </c>
      <c r="E221" s="3">
        <f t="shared" si="31"/>
        <v>4.26</v>
      </c>
      <c r="F221" s="3">
        <f t="shared" si="32"/>
      </c>
      <c r="H221" s="3">
        <f t="shared" si="33"/>
        <v>4.26</v>
      </c>
      <c r="I221" s="3">
        <f t="shared" si="34"/>
      </c>
      <c r="K221" s="3">
        <f t="shared" si="35"/>
        <v>4.26</v>
      </c>
      <c r="L221" s="3">
        <f t="shared" si="36"/>
      </c>
      <c r="N221" s="3">
        <f t="shared" si="37"/>
        <v>4.26</v>
      </c>
      <c r="O221" s="3">
        <f t="shared" si="38"/>
      </c>
      <c r="Q221" s="3">
        <f t="shared" si="39"/>
        <v>4.26</v>
      </c>
      <c r="R221" s="3">
        <f t="shared" si="30"/>
      </c>
    </row>
    <row r="222" spans="1:18" ht="12.75">
      <c r="A222" s="1">
        <v>219.5</v>
      </c>
      <c r="B222" s="3">
        <v>18.05</v>
      </c>
      <c r="E222" s="3">
        <f t="shared" si="31"/>
      </c>
      <c r="F222" s="3">
        <f t="shared" si="32"/>
      </c>
      <c r="H222" s="3">
        <f t="shared" si="33"/>
      </c>
      <c r="I222" s="3">
        <f t="shared" si="34"/>
      </c>
      <c r="K222" s="3">
        <f t="shared" si="35"/>
      </c>
      <c r="L222" s="3">
        <f t="shared" si="36"/>
      </c>
      <c r="N222" s="3">
        <f t="shared" si="37"/>
      </c>
      <c r="O222" s="3">
        <f t="shared" si="38"/>
      </c>
      <c r="Q222" s="3">
        <f t="shared" si="39"/>
      </c>
      <c r="R222" s="3">
        <f t="shared" si="30"/>
      </c>
    </row>
    <row r="223" spans="1:18" ht="12.75">
      <c r="A223" s="1">
        <v>220.5</v>
      </c>
      <c r="B223" s="3">
        <v>18.07</v>
      </c>
      <c r="C223" s="3">
        <v>0.3</v>
      </c>
      <c r="D223" s="3">
        <v>4.75</v>
      </c>
      <c r="E223" s="3">
        <f t="shared" si="31"/>
        <v>4.75</v>
      </c>
      <c r="F223" s="3">
        <f t="shared" si="32"/>
      </c>
      <c r="H223" s="3">
        <f t="shared" si="33"/>
        <v>4.75</v>
      </c>
      <c r="I223" s="3">
        <f t="shared" si="34"/>
      </c>
      <c r="K223" s="3">
        <f t="shared" si="35"/>
        <v>4.75</v>
      </c>
      <c r="L223" s="3">
        <f t="shared" si="36"/>
      </c>
      <c r="N223" s="3">
        <f t="shared" si="37"/>
        <v>4.75</v>
      </c>
      <c r="O223" s="3">
        <f t="shared" si="38"/>
      </c>
      <c r="Q223" s="3">
        <f t="shared" si="39"/>
        <v>4.75</v>
      </c>
      <c r="R223" s="3">
        <f t="shared" si="30"/>
      </c>
    </row>
    <row r="224" spans="1:18" ht="12.75">
      <c r="A224" s="1">
        <v>221.5</v>
      </c>
      <c r="B224" s="3">
        <v>18.1</v>
      </c>
      <c r="E224" s="3">
        <f t="shared" si="31"/>
      </c>
      <c r="F224" s="3">
        <f t="shared" si="32"/>
      </c>
      <c r="H224" s="3">
        <f t="shared" si="33"/>
      </c>
      <c r="I224" s="3">
        <f t="shared" si="34"/>
      </c>
      <c r="K224" s="3">
        <f t="shared" si="35"/>
      </c>
      <c r="L224" s="3">
        <f t="shared" si="36"/>
      </c>
      <c r="N224" s="3">
        <f t="shared" si="37"/>
      </c>
      <c r="O224" s="3">
        <f t="shared" si="38"/>
      </c>
      <c r="Q224" s="3">
        <f t="shared" si="39"/>
      </c>
      <c r="R224" s="3">
        <f t="shared" si="30"/>
      </c>
    </row>
    <row r="225" spans="1:18" ht="12.75">
      <c r="A225" s="1">
        <v>222.5</v>
      </c>
      <c r="B225" s="3">
        <v>18.12</v>
      </c>
      <c r="E225" s="3">
        <f t="shared" si="31"/>
      </c>
      <c r="F225" s="3">
        <f t="shared" si="32"/>
      </c>
      <c r="H225" s="3">
        <f t="shared" si="33"/>
      </c>
      <c r="I225" s="3">
        <f t="shared" si="34"/>
      </c>
      <c r="K225" s="3">
        <f t="shared" si="35"/>
      </c>
      <c r="L225" s="3">
        <f t="shared" si="36"/>
      </c>
      <c r="N225" s="3">
        <f t="shared" si="37"/>
      </c>
      <c r="O225" s="3">
        <f t="shared" si="38"/>
      </c>
      <c r="Q225" s="3">
        <f t="shared" si="39"/>
      </c>
      <c r="R225" s="3">
        <f t="shared" si="30"/>
      </c>
    </row>
    <row r="226" spans="1:18" ht="12.75">
      <c r="A226" s="1">
        <v>223.5</v>
      </c>
      <c r="B226" s="3">
        <v>18.14</v>
      </c>
      <c r="E226" s="3">
        <f t="shared" si="31"/>
      </c>
      <c r="F226" s="3">
        <f t="shared" si="32"/>
      </c>
      <c r="H226" s="3">
        <f t="shared" si="33"/>
      </c>
      <c r="I226" s="3">
        <f t="shared" si="34"/>
      </c>
      <c r="K226" s="3">
        <f t="shared" si="35"/>
      </c>
      <c r="L226" s="3">
        <f t="shared" si="36"/>
      </c>
      <c r="N226" s="3">
        <f t="shared" si="37"/>
      </c>
      <c r="O226" s="3">
        <f t="shared" si="38"/>
      </c>
      <c r="Q226" s="3">
        <f t="shared" si="39"/>
      </c>
      <c r="R226" s="3">
        <f t="shared" si="30"/>
      </c>
    </row>
    <row r="227" spans="1:18" ht="12.75">
      <c r="A227" s="1">
        <v>224.5</v>
      </c>
      <c r="B227" s="3">
        <v>18.16</v>
      </c>
      <c r="E227" s="3">
        <f t="shared" si="31"/>
      </c>
      <c r="F227" s="3">
        <f t="shared" si="32"/>
      </c>
      <c r="H227" s="3">
        <f t="shared" si="33"/>
      </c>
      <c r="I227" s="3">
        <f t="shared" si="34"/>
      </c>
      <c r="K227" s="3">
        <f t="shared" si="35"/>
      </c>
      <c r="L227" s="3">
        <f t="shared" si="36"/>
      </c>
      <c r="N227" s="3">
        <f t="shared" si="37"/>
      </c>
      <c r="O227" s="3">
        <f t="shared" si="38"/>
      </c>
      <c r="Q227" s="3">
        <f t="shared" si="39"/>
      </c>
      <c r="R227" s="3">
        <f t="shared" si="30"/>
      </c>
    </row>
    <row r="228" spans="1:18" ht="12.75">
      <c r="A228" s="1">
        <v>225.5</v>
      </c>
      <c r="B228" s="3">
        <v>18.19</v>
      </c>
      <c r="C228" s="3">
        <v>0.04</v>
      </c>
      <c r="D228" s="3">
        <v>4.6</v>
      </c>
      <c r="E228" s="3">
        <f t="shared" si="31"/>
        <v>4.6</v>
      </c>
      <c r="F228" s="3">
        <f t="shared" si="32"/>
      </c>
      <c r="H228" s="3">
        <f t="shared" si="33"/>
        <v>4.6</v>
      </c>
      <c r="I228" s="3">
        <f t="shared" si="34"/>
      </c>
      <c r="K228" s="3">
        <f t="shared" si="35"/>
        <v>4.6</v>
      </c>
      <c r="L228" s="3">
        <f t="shared" si="36"/>
      </c>
      <c r="N228" s="3">
        <f t="shared" si="37"/>
        <v>4.6</v>
      </c>
      <c r="O228" s="3">
        <f t="shared" si="38"/>
      </c>
      <c r="Q228" s="3">
        <f t="shared" si="39"/>
        <v>4.6</v>
      </c>
      <c r="R228" s="3">
        <f t="shared" si="30"/>
      </c>
    </row>
    <row r="229" spans="1:18" ht="12.75">
      <c r="A229" s="1">
        <v>226.5</v>
      </c>
      <c r="B229" s="3">
        <v>18.21</v>
      </c>
      <c r="E229" s="3">
        <f t="shared" si="31"/>
      </c>
      <c r="F229" s="3">
        <f t="shared" si="32"/>
      </c>
      <c r="H229" s="3">
        <f t="shared" si="33"/>
      </c>
      <c r="I229" s="3">
        <f t="shared" si="34"/>
      </c>
      <c r="K229" s="3">
        <f t="shared" si="35"/>
      </c>
      <c r="L229" s="3">
        <f t="shared" si="36"/>
      </c>
      <c r="N229" s="3">
        <f t="shared" si="37"/>
      </c>
      <c r="O229" s="3">
        <f t="shared" si="38"/>
      </c>
      <c r="Q229" s="3">
        <f t="shared" si="39"/>
      </c>
      <c r="R229" s="3">
        <f t="shared" si="30"/>
      </c>
    </row>
    <row r="230" spans="1:18" ht="12.75">
      <c r="A230" s="1">
        <v>227.5</v>
      </c>
      <c r="B230" s="3">
        <v>18.23</v>
      </c>
      <c r="E230" s="3">
        <f t="shared" si="31"/>
      </c>
      <c r="F230" s="3">
        <f t="shared" si="32"/>
      </c>
      <c r="H230" s="3">
        <f t="shared" si="33"/>
      </c>
      <c r="I230" s="3">
        <f t="shared" si="34"/>
      </c>
      <c r="K230" s="3">
        <f t="shared" si="35"/>
      </c>
      <c r="L230" s="3">
        <f t="shared" si="36"/>
      </c>
      <c r="N230" s="3">
        <f t="shared" si="37"/>
      </c>
      <c r="O230" s="3">
        <f t="shared" si="38"/>
      </c>
      <c r="Q230" s="3">
        <f t="shared" si="39"/>
      </c>
      <c r="R230" s="3">
        <f t="shared" si="30"/>
      </c>
    </row>
    <row r="231" spans="1:18" ht="12.75">
      <c r="A231" s="1">
        <v>228.5</v>
      </c>
      <c r="B231" s="3">
        <v>18.25</v>
      </c>
      <c r="E231" s="3">
        <f t="shared" si="31"/>
      </c>
      <c r="F231" s="3">
        <f t="shared" si="32"/>
      </c>
      <c r="H231" s="3">
        <f t="shared" si="33"/>
      </c>
      <c r="I231" s="3">
        <f t="shared" si="34"/>
      </c>
      <c r="K231" s="3">
        <f t="shared" si="35"/>
      </c>
      <c r="L231" s="3">
        <f t="shared" si="36"/>
      </c>
      <c r="N231" s="3">
        <f t="shared" si="37"/>
      </c>
      <c r="O231" s="3">
        <f t="shared" si="38"/>
      </c>
      <c r="Q231" s="3">
        <f t="shared" si="39"/>
      </c>
      <c r="R231" s="3">
        <f t="shared" si="30"/>
      </c>
    </row>
    <row r="232" spans="1:18" ht="12.75">
      <c r="A232" s="1">
        <v>229.5</v>
      </c>
      <c r="B232" s="3">
        <v>18.27</v>
      </c>
      <c r="E232" s="3">
        <f t="shared" si="31"/>
      </c>
      <c r="F232" s="3">
        <f t="shared" si="32"/>
      </c>
      <c r="H232" s="3">
        <f t="shared" si="33"/>
      </c>
      <c r="I232" s="3">
        <f t="shared" si="34"/>
      </c>
      <c r="K232" s="3">
        <f t="shared" si="35"/>
      </c>
      <c r="L232" s="3">
        <f t="shared" si="36"/>
      </c>
      <c r="N232" s="3">
        <f t="shared" si="37"/>
      </c>
      <c r="O232" s="3">
        <f t="shared" si="38"/>
      </c>
      <c r="Q232" s="3">
        <f t="shared" si="39"/>
      </c>
      <c r="R232" s="3">
        <f t="shared" si="30"/>
      </c>
    </row>
    <row r="233" spans="1:18" ht="12.75">
      <c r="A233" s="1">
        <v>230.5</v>
      </c>
      <c r="B233" s="3">
        <v>18.3</v>
      </c>
      <c r="C233" s="3">
        <v>0.09</v>
      </c>
      <c r="D233" s="3">
        <v>4.72</v>
      </c>
      <c r="E233" s="3">
        <f t="shared" si="31"/>
        <v>4.72</v>
      </c>
      <c r="F233" s="3">
        <f t="shared" si="32"/>
      </c>
      <c r="H233" s="3">
        <f t="shared" si="33"/>
        <v>4.72</v>
      </c>
      <c r="I233" s="3">
        <f t="shared" si="34"/>
      </c>
      <c r="K233" s="3">
        <f t="shared" si="35"/>
        <v>4.72</v>
      </c>
      <c r="L233" s="3">
        <f t="shared" si="36"/>
      </c>
      <c r="N233" s="3">
        <f t="shared" si="37"/>
        <v>4.72</v>
      </c>
      <c r="O233" s="3">
        <f t="shared" si="38"/>
      </c>
      <c r="Q233" s="3">
        <f t="shared" si="39"/>
        <v>4.72</v>
      </c>
      <c r="R233" s="3">
        <f t="shared" si="30"/>
      </c>
    </row>
    <row r="234" spans="1:18" ht="12.75">
      <c r="A234" s="1">
        <v>231.5</v>
      </c>
      <c r="B234" s="3">
        <v>18.32</v>
      </c>
      <c r="E234" s="3">
        <f t="shared" si="31"/>
      </c>
      <c r="F234" s="3">
        <f t="shared" si="32"/>
      </c>
      <c r="H234" s="3">
        <f t="shared" si="33"/>
      </c>
      <c r="I234" s="3">
        <f t="shared" si="34"/>
      </c>
      <c r="K234" s="3">
        <f t="shared" si="35"/>
      </c>
      <c r="L234" s="3">
        <f t="shared" si="36"/>
      </c>
      <c r="N234" s="3">
        <f t="shared" si="37"/>
      </c>
      <c r="O234" s="3">
        <f t="shared" si="38"/>
      </c>
      <c r="Q234" s="3">
        <f t="shared" si="39"/>
      </c>
      <c r="R234" s="3">
        <f t="shared" si="30"/>
      </c>
    </row>
    <row r="235" spans="1:18" ht="12.75">
      <c r="A235" s="1">
        <v>232.5</v>
      </c>
      <c r="B235" s="3">
        <v>18.34</v>
      </c>
      <c r="E235" s="3">
        <f t="shared" si="31"/>
      </c>
      <c r="F235" s="3">
        <f t="shared" si="32"/>
      </c>
      <c r="H235" s="3">
        <f t="shared" si="33"/>
      </c>
      <c r="I235" s="3">
        <f t="shared" si="34"/>
      </c>
      <c r="K235" s="3">
        <f t="shared" si="35"/>
      </c>
      <c r="L235" s="3">
        <f t="shared" si="36"/>
      </c>
      <c r="N235" s="3">
        <f t="shared" si="37"/>
      </c>
      <c r="O235" s="3">
        <f t="shared" si="38"/>
      </c>
      <c r="Q235" s="3">
        <f t="shared" si="39"/>
      </c>
      <c r="R235" s="3">
        <f t="shared" si="30"/>
      </c>
    </row>
    <row r="236" spans="1:18" ht="12.75">
      <c r="A236" s="1">
        <v>233.5</v>
      </c>
      <c r="B236" s="3">
        <v>18.36</v>
      </c>
      <c r="E236" s="3">
        <f t="shared" si="31"/>
      </c>
      <c r="F236" s="3">
        <f t="shared" si="32"/>
      </c>
      <c r="H236" s="3">
        <f t="shared" si="33"/>
      </c>
      <c r="I236" s="3">
        <f t="shared" si="34"/>
      </c>
      <c r="K236" s="3">
        <f t="shared" si="35"/>
      </c>
      <c r="L236" s="3">
        <f t="shared" si="36"/>
      </c>
      <c r="N236" s="3">
        <f t="shared" si="37"/>
      </c>
      <c r="O236" s="3">
        <f t="shared" si="38"/>
      </c>
      <c r="Q236" s="3">
        <f t="shared" si="39"/>
      </c>
      <c r="R236" s="3">
        <f t="shared" si="30"/>
      </c>
    </row>
    <row r="237" spans="1:18" ht="12.75">
      <c r="A237" s="1">
        <v>234.5</v>
      </c>
      <c r="B237" s="3">
        <v>18.39</v>
      </c>
      <c r="E237" s="3">
        <f t="shared" si="31"/>
      </c>
      <c r="F237" s="3">
        <f t="shared" si="32"/>
      </c>
      <c r="H237" s="3">
        <f t="shared" si="33"/>
      </c>
      <c r="I237" s="3">
        <f t="shared" si="34"/>
      </c>
      <c r="K237" s="3">
        <f t="shared" si="35"/>
      </c>
      <c r="L237" s="3">
        <f t="shared" si="36"/>
      </c>
      <c r="N237" s="3">
        <f t="shared" si="37"/>
      </c>
      <c r="O237" s="3">
        <f t="shared" si="38"/>
      </c>
      <c r="Q237" s="3">
        <f t="shared" si="39"/>
      </c>
      <c r="R237" s="3">
        <f t="shared" si="30"/>
      </c>
    </row>
    <row r="238" spans="1:18" ht="12.75">
      <c r="A238" s="1">
        <v>235.5</v>
      </c>
      <c r="B238" s="3">
        <v>18.41</v>
      </c>
      <c r="C238" s="3">
        <v>0.01</v>
      </c>
      <c r="D238" s="3">
        <v>4.55</v>
      </c>
      <c r="E238" s="3">
        <f t="shared" si="31"/>
        <v>4.55</v>
      </c>
      <c r="F238" s="3">
        <f t="shared" si="32"/>
      </c>
      <c r="H238" s="3">
        <f t="shared" si="33"/>
        <v>4.55</v>
      </c>
      <c r="I238" s="3">
        <f t="shared" si="34"/>
      </c>
      <c r="K238" s="3">
        <f t="shared" si="35"/>
        <v>4.55</v>
      </c>
      <c r="L238" s="3">
        <f t="shared" si="36"/>
      </c>
      <c r="N238" s="3">
        <f t="shared" si="37"/>
        <v>4.55</v>
      </c>
      <c r="O238" s="3">
        <f t="shared" si="38"/>
      </c>
      <c r="Q238" s="3">
        <f t="shared" si="39"/>
        <v>4.55</v>
      </c>
      <c r="R238" s="3">
        <f t="shared" si="30"/>
      </c>
    </row>
    <row r="239" spans="1:18" ht="12.75">
      <c r="A239" s="1">
        <v>236.5</v>
      </c>
      <c r="B239" s="3">
        <v>18.43</v>
      </c>
      <c r="E239" s="3">
        <f t="shared" si="31"/>
      </c>
      <c r="F239" s="3">
        <f t="shared" si="32"/>
      </c>
      <c r="H239" s="3">
        <f t="shared" si="33"/>
      </c>
      <c r="I239" s="3">
        <f t="shared" si="34"/>
      </c>
      <c r="K239" s="3">
        <f t="shared" si="35"/>
      </c>
      <c r="L239" s="3">
        <f t="shared" si="36"/>
      </c>
      <c r="N239" s="3">
        <f t="shared" si="37"/>
      </c>
      <c r="O239" s="3">
        <f t="shared" si="38"/>
      </c>
      <c r="Q239" s="3">
        <f t="shared" si="39"/>
      </c>
      <c r="R239" s="3">
        <f t="shared" si="30"/>
      </c>
    </row>
    <row r="240" spans="1:18" ht="12.75">
      <c r="A240" s="1">
        <v>237.5</v>
      </c>
      <c r="B240" s="3">
        <v>18.45</v>
      </c>
      <c r="E240" s="3">
        <f t="shared" si="31"/>
      </c>
      <c r="F240" s="3">
        <f t="shared" si="32"/>
      </c>
      <c r="H240" s="3">
        <f t="shared" si="33"/>
      </c>
      <c r="I240" s="3">
        <f t="shared" si="34"/>
      </c>
      <c r="K240" s="3">
        <f t="shared" si="35"/>
      </c>
      <c r="L240" s="3">
        <f t="shared" si="36"/>
      </c>
      <c r="N240" s="3">
        <f t="shared" si="37"/>
      </c>
      <c r="O240" s="3">
        <f t="shared" si="38"/>
      </c>
      <c r="Q240" s="3">
        <f t="shared" si="39"/>
      </c>
      <c r="R240" s="3">
        <f t="shared" si="30"/>
      </c>
    </row>
    <row r="241" spans="1:18" ht="12.75">
      <c r="A241" s="1">
        <v>238.5</v>
      </c>
      <c r="B241" s="3">
        <v>18.48</v>
      </c>
      <c r="E241" s="3">
        <f t="shared" si="31"/>
      </c>
      <c r="F241" s="3">
        <f t="shared" si="32"/>
      </c>
      <c r="H241" s="3">
        <f t="shared" si="33"/>
      </c>
      <c r="I241" s="3">
        <f t="shared" si="34"/>
      </c>
      <c r="K241" s="3">
        <f t="shared" si="35"/>
      </c>
      <c r="L241" s="3">
        <f t="shared" si="36"/>
      </c>
      <c r="N241" s="3">
        <f t="shared" si="37"/>
      </c>
      <c r="O241" s="3">
        <f t="shared" si="38"/>
      </c>
      <c r="Q241" s="3">
        <f t="shared" si="39"/>
      </c>
      <c r="R241" s="3">
        <f t="shared" si="30"/>
      </c>
    </row>
    <row r="242" spans="1:18" ht="12.75">
      <c r="A242" s="1">
        <v>239.5</v>
      </c>
      <c r="B242" s="3">
        <v>18.5</v>
      </c>
      <c r="E242" s="3">
        <f t="shared" si="31"/>
      </c>
      <c r="F242" s="3">
        <f t="shared" si="32"/>
      </c>
      <c r="H242" s="3">
        <f t="shared" si="33"/>
      </c>
      <c r="I242" s="3">
        <f t="shared" si="34"/>
      </c>
      <c r="K242" s="3">
        <f t="shared" si="35"/>
      </c>
      <c r="L242" s="3">
        <f t="shared" si="36"/>
      </c>
      <c r="N242" s="3">
        <f t="shared" si="37"/>
      </c>
      <c r="O242" s="3">
        <f t="shared" si="38"/>
      </c>
      <c r="Q242" s="3">
        <f t="shared" si="39"/>
      </c>
      <c r="R242" s="3">
        <f t="shared" si="30"/>
      </c>
    </row>
    <row r="243" spans="1:18" ht="12.75">
      <c r="A243" s="1">
        <v>240.5</v>
      </c>
      <c r="B243" s="3">
        <v>18.52</v>
      </c>
      <c r="C243" s="3">
        <v>0.06</v>
      </c>
      <c r="D243" s="3">
        <v>4.62</v>
      </c>
      <c r="E243" s="3">
        <f t="shared" si="31"/>
        <v>4.62</v>
      </c>
      <c r="F243" s="3">
        <f t="shared" si="32"/>
      </c>
      <c r="H243" s="3">
        <f t="shared" si="33"/>
        <v>4.62</v>
      </c>
      <c r="I243" s="3">
        <f t="shared" si="34"/>
      </c>
      <c r="K243" s="3">
        <f t="shared" si="35"/>
        <v>4.62</v>
      </c>
      <c r="L243" s="3">
        <f t="shared" si="36"/>
      </c>
      <c r="N243" s="3">
        <f t="shared" si="37"/>
        <v>4.62</v>
      </c>
      <c r="O243" s="3">
        <f t="shared" si="38"/>
      </c>
      <c r="Q243" s="3">
        <f t="shared" si="39"/>
        <v>4.62</v>
      </c>
      <c r="R243" s="3">
        <f t="shared" si="30"/>
      </c>
    </row>
    <row r="244" spans="1:18" ht="12.75">
      <c r="A244" s="1">
        <v>241.5</v>
      </c>
      <c r="B244" s="3">
        <v>18.54</v>
      </c>
      <c r="E244" s="3">
        <f t="shared" si="31"/>
      </c>
      <c r="F244" s="3">
        <f t="shared" si="32"/>
      </c>
      <c r="H244" s="3">
        <f t="shared" si="33"/>
      </c>
      <c r="I244" s="3">
        <f t="shared" si="34"/>
      </c>
      <c r="K244" s="3">
        <f t="shared" si="35"/>
      </c>
      <c r="L244" s="3">
        <f t="shared" si="36"/>
      </c>
      <c r="N244" s="3">
        <f t="shared" si="37"/>
      </c>
      <c r="O244" s="3">
        <f t="shared" si="38"/>
      </c>
      <c r="Q244" s="3">
        <f t="shared" si="39"/>
      </c>
      <c r="R244" s="3">
        <f t="shared" si="30"/>
      </c>
    </row>
    <row r="245" spans="1:18" ht="12.75">
      <c r="A245" s="1">
        <v>242.5</v>
      </c>
      <c r="B245" s="3">
        <v>18.57</v>
      </c>
      <c r="E245" s="3">
        <f t="shared" si="31"/>
      </c>
      <c r="F245" s="3">
        <f t="shared" si="32"/>
      </c>
      <c r="H245" s="3">
        <f t="shared" si="33"/>
      </c>
      <c r="I245" s="3">
        <f t="shared" si="34"/>
      </c>
      <c r="K245" s="3">
        <f t="shared" si="35"/>
      </c>
      <c r="L245" s="3">
        <f t="shared" si="36"/>
      </c>
      <c r="N245" s="3">
        <f t="shared" si="37"/>
      </c>
      <c r="O245" s="3">
        <f t="shared" si="38"/>
      </c>
      <c r="Q245" s="3">
        <f t="shared" si="39"/>
      </c>
      <c r="R245" s="3">
        <f t="shared" si="30"/>
      </c>
    </row>
    <row r="246" spans="1:18" ht="12.75">
      <c r="A246" s="1">
        <v>243.5</v>
      </c>
      <c r="B246" s="3">
        <v>18.59</v>
      </c>
      <c r="E246" s="3">
        <f t="shared" si="31"/>
      </c>
      <c r="F246" s="3">
        <f t="shared" si="32"/>
      </c>
      <c r="H246" s="3">
        <f t="shared" si="33"/>
      </c>
      <c r="I246" s="3">
        <f t="shared" si="34"/>
      </c>
      <c r="K246" s="3">
        <f t="shared" si="35"/>
      </c>
      <c r="L246" s="3">
        <f t="shared" si="36"/>
      </c>
      <c r="N246" s="3">
        <f t="shared" si="37"/>
      </c>
      <c r="O246" s="3">
        <f t="shared" si="38"/>
      </c>
      <c r="Q246" s="3">
        <f t="shared" si="39"/>
      </c>
      <c r="R246" s="3">
        <f t="shared" si="30"/>
      </c>
    </row>
    <row r="247" spans="1:18" ht="12.75">
      <c r="A247" s="1">
        <v>244.5</v>
      </c>
      <c r="B247" s="3">
        <v>18.61</v>
      </c>
      <c r="E247" s="3">
        <f t="shared" si="31"/>
      </c>
      <c r="F247" s="3">
        <f t="shared" si="32"/>
      </c>
      <c r="H247" s="3">
        <f t="shared" si="33"/>
      </c>
      <c r="I247" s="3">
        <f t="shared" si="34"/>
      </c>
      <c r="K247" s="3">
        <f t="shared" si="35"/>
      </c>
      <c r="L247" s="3">
        <f t="shared" si="36"/>
      </c>
      <c r="N247" s="3">
        <f t="shared" si="37"/>
      </c>
      <c r="O247" s="3">
        <f t="shared" si="38"/>
      </c>
      <c r="Q247" s="3">
        <f t="shared" si="39"/>
      </c>
      <c r="R247" s="3">
        <f t="shared" si="30"/>
      </c>
    </row>
    <row r="248" spans="1:18" ht="12.75">
      <c r="A248" s="1">
        <v>245.5</v>
      </c>
      <c r="B248" s="3">
        <v>18.63</v>
      </c>
      <c r="C248" s="3">
        <v>0.09</v>
      </c>
      <c r="D248" s="3">
        <v>4.6</v>
      </c>
      <c r="E248" s="3">
        <f t="shared" si="31"/>
        <v>4.6</v>
      </c>
      <c r="F248" s="3">
        <f t="shared" si="32"/>
      </c>
      <c r="H248" s="3">
        <f t="shared" si="33"/>
        <v>4.6</v>
      </c>
      <c r="I248" s="3">
        <f t="shared" si="34"/>
      </c>
      <c r="K248" s="3">
        <f t="shared" si="35"/>
        <v>4.6</v>
      </c>
      <c r="L248" s="3">
        <f t="shared" si="36"/>
      </c>
      <c r="N248" s="3">
        <f t="shared" si="37"/>
        <v>4.6</v>
      </c>
      <c r="O248" s="3">
        <f t="shared" si="38"/>
      </c>
      <c r="Q248" s="3">
        <f t="shared" si="39"/>
        <v>4.6</v>
      </c>
      <c r="R248" s="3">
        <f t="shared" si="30"/>
      </c>
    </row>
    <row r="249" spans="1:18" ht="12.75">
      <c r="A249" s="1">
        <v>246.5</v>
      </c>
      <c r="B249" s="3">
        <v>18.65</v>
      </c>
      <c r="E249" s="3">
        <f t="shared" si="31"/>
      </c>
      <c r="F249" s="3">
        <f t="shared" si="32"/>
      </c>
      <c r="H249" s="3">
        <f t="shared" si="33"/>
      </c>
      <c r="I249" s="3">
        <f t="shared" si="34"/>
      </c>
      <c r="K249" s="3">
        <f t="shared" si="35"/>
      </c>
      <c r="L249" s="3">
        <f t="shared" si="36"/>
      </c>
      <c r="N249" s="3">
        <f t="shared" si="37"/>
      </c>
      <c r="O249" s="3">
        <f t="shared" si="38"/>
      </c>
      <c r="Q249" s="3">
        <f t="shared" si="39"/>
      </c>
      <c r="R249" s="3">
        <f t="shared" si="30"/>
      </c>
    </row>
    <row r="250" spans="1:18" ht="12.75">
      <c r="A250" s="1">
        <v>247.5</v>
      </c>
      <c r="B250" s="3">
        <v>18.68</v>
      </c>
      <c r="E250" s="3">
        <f t="shared" si="31"/>
      </c>
      <c r="F250" s="3">
        <f t="shared" si="32"/>
      </c>
      <c r="H250" s="3">
        <f t="shared" si="33"/>
      </c>
      <c r="I250" s="3">
        <f t="shared" si="34"/>
      </c>
      <c r="K250" s="3">
        <f t="shared" si="35"/>
      </c>
      <c r="L250" s="3">
        <f t="shared" si="36"/>
      </c>
      <c r="N250" s="3">
        <f t="shared" si="37"/>
      </c>
      <c r="O250" s="3">
        <f t="shared" si="38"/>
      </c>
      <c r="Q250" s="3">
        <f t="shared" si="39"/>
      </c>
      <c r="R250" s="3">
        <f t="shared" si="30"/>
      </c>
    </row>
    <row r="251" spans="1:18" ht="12.75">
      <c r="A251" s="1">
        <v>248.5</v>
      </c>
      <c r="B251" s="3">
        <v>18.7</v>
      </c>
      <c r="E251" s="3">
        <f t="shared" si="31"/>
      </c>
      <c r="F251" s="3">
        <f t="shared" si="32"/>
      </c>
      <c r="H251" s="3">
        <f t="shared" si="33"/>
      </c>
      <c r="I251" s="3">
        <f t="shared" si="34"/>
      </c>
      <c r="K251" s="3">
        <f t="shared" si="35"/>
      </c>
      <c r="L251" s="3">
        <f t="shared" si="36"/>
      </c>
      <c r="N251" s="3">
        <f t="shared" si="37"/>
      </c>
      <c r="O251" s="3">
        <f t="shared" si="38"/>
      </c>
      <c r="Q251" s="3">
        <f t="shared" si="39"/>
      </c>
      <c r="R251" s="3">
        <f t="shared" si="30"/>
      </c>
    </row>
    <row r="252" spans="1:18" ht="12.75">
      <c r="A252" s="1">
        <v>249.5</v>
      </c>
      <c r="B252" s="3">
        <v>18.72</v>
      </c>
      <c r="E252" s="3">
        <f t="shared" si="31"/>
      </c>
      <c r="F252" s="3">
        <f t="shared" si="32"/>
      </c>
      <c r="H252" s="3">
        <f t="shared" si="33"/>
      </c>
      <c r="I252" s="3">
        <f t="shared" si="34"/>
      </c>
      <c r="K252" s="3">
        <f t="shared" si="35"/>
      </c>
      <c r="L252" s="3">
        <f t="shared" si="36"/>
      </c>
      <c r="N252" s="3">
        <f t="shared" si="37"/>
      </c>
      <c r="O252" s="3">
        <f t="shared" si="38"/>
      </c>
      <c r="Q252" s="3">
        <f t="shared" si="39"/>
      </c>
      <c r="R252" s="3">
        <f t="shared" si="30"/>
      </c>
    </row>
    <row r="253" spans="1:18" ht="12.75">
      <c r="A253" s="1">
        <v>250.5</v>
      </c>
      <c r="B253" s="3">
        <v>18.74</v>
      </c>
      <c r="C253" s="3">
        <v>0.17</v>
      </c>
      <c r="D253" s="3">
        <v>4.77</v>
      </c>
      <c r="E253" s="3">
        <f t="shared" si="31"/>
        <v>4.77</v>
      </c>
      <c r="F253" s="3">
        <f t="shared" si="32"/>
      </c>
      <c r="H253" s="3">
        <f t="shared" si="33"/>
        <v>4.77</v>
      </c>
      <c r="I253" s="3">
        <f t="shared" si="34"/>
      </c>
      <c r="K253" s="3">
        <f t="shared" si="35"/>
        <v>4.77</v>
      </c>
      <c r="L253" s="3">
        <f t="shared" si="36"/>
      </c>
      <c r="N253" s="3">
        <f t="shared" si="37"/>
        <v>4.77</v>
      </c>
      <c r="O253" s="3">
        <f t="shared" si="38"/>
      </c>
      <c r="Q253" s="3">
        <f t="shared" si="39"/>
        <v>4.77</v>
      </c>
      <c r="R253" s="3">
        <f t="shared" si="30"/>
      </c>
    </row>
    <row r="254" spans="1:18" ht="12.75">
      <c r="A254" s="1">
        <v>251.5</v>
      </c>
      <c r="B254" s="3">
        <v>18.77</v>
      </c>
      <c r="E254" s="3">
        <f t="shared" si="31"/>
      </c>
      <c r="F254" s="3">
        <f t="shared" si="32"/>
      </c>
      <c r="H254" s="3">
        <f t="shared" si="33"/>
      </c>
      <c r="I254" s="3">
        <f t="shared" si="34"/>
      </c>
      <c r="K254" s="3">
        <f t="shared" si="35"/>
      </c>
      <c r="L254" s="3">
        <f t="shared" si="36"/>
      </c>
      <c r="N254" s="3">
        <f t="shared" si="37"/>
      </c>
      <c r="O254" s="3">
        <f t="shared" si="38"/>
      </c>
      <c r="Q254" s="3">
        <f t="shared" si="39"/>
      </c>
      <c r="R254" s="3">
        <f t="shared" si="30"/>
      </c>
    </row>
    <row r="255" spans="1:18" ht="12.75">
      <c r="A255" s="1">
        <v>252.5</v>
      </c>
      <c r="B255" s="3">
        <v>18.79</v>
      </c>
      <c r="E255" s="3">
        <f t="shared" si="31"/>
      </c>
      <c r="F255" s="3">
        <f t="shared" si="32"/>
      </c>
      <c r="H255" s="3">
        <f t="shared" si="33"/>
      </c>
      <c r="I255" s="3">
        <f t="shared" si="34"/>
      </c>
      <c r="K255" s="3">
        <f t="shared" si="35"/>
      </c>
      <c r="L255" s="3">
        <f t="shared" si="36"/>
      </c>
      <c r="N255" s="3">
        <f t="shared" si="37"/>
      </c>
      <c r="O255" s="3">
        <f t="shared" si="38"/>
      </c>
      <c r="Q255" s="3">
        <f t="shared" si="39"/>
      </c>
      <c r="R255" s="3">
        <f t="shared" si="30"/>
      </c>
    </row>
    <row r="256" spans="1:18" ht="12.75">
      <c r="A256" s="1">
        <v>253.5</v>
      </c>
      <c r="B256" s="3">
        <v>18.81</v>
      </c>
      <c r="E256" s="3">
        <f t="shared" si="31"/>
      </c>
      <c r="F256" s="3">
        <f t="shared" si="32"/>
      </c>
      <c r="H256" s="3">
        <f t="shared" si="33"/>
      </c>
      <c r="I256" s="3">
        <f t="shared" si="34"/>
      </c>
      <c r="K256" s="3">
        <f t="shared" si="35"/>
      </c>
      <c r="L256" s="3">
        <f t="shared" si="36"/>
      </c>
      <c r="N256" s="3">
        <f t="shared" si="37"/>
      </c>
      <c r="O256" s="3">
        <f t="shared" si="38"/>
      </c>
      <c r="Q256" s="3">
        <f t="shared" si="39"/>
      </c>
      <c r="R256" s="3">
        <f t="shared" si="30"/>
      </c>
    </row>
    <row r="257" spans="1:18" ht="12.75">
      <c r="A257" s="1">
        <v>254.5</v>
      </c>
      <c r="B257" s="3">
        <v>18.83</v>
      </c>
      <c r="E257" s="3">
        <f t="shared" si="31"/>
      </c>
      <c r="F257" s="3">
        <f t="shared" si="32"/>
      </c>
      <c r="H257" s="3">
        <f t="shared" si="33"/>
      </c>
      <c r="I257" s="3">
        <f t="shared" si="34"/>
      </c>
      <c r="K257" s="3">
        <f t="shared" si="35"/>
      </c>
      <c r="L257" s="3">
        <f t="shared" si="36"/>
      </c>
      <c r="N257" s="3">
        <f t="shared" si="37"/>
      </c>
      <c r="O257" s="3">
        <f t="shared" si="38"/>
      </c>
      <c r="Q257" s="3">
        <f t="shared" si="39"/>
      </c>
      <c r="R257" s="3">
        <f t="shared" si="30"/>
      </c>
    </row>
    <row r="258" spans="1:18" ht="12.75">
      <c r="A258" s="1">
        <v>255.5</v>
      </c>
      <c r="B258" s="3">
        <v>18.86</v>
      </c>
      <c r="C258" s="3">
        <v>-0.01</v>
      </c>
      <c r="D258" s="3">
        <v>4.6</v>
      </c>
      <c r="E258" s="3">
        <f t="shared" si="31"/>
        <v>4.6</v>
      </c>
      <c r="F258" s="3">
        <f t="shared" si="32"/>
      </c>
      <c r="H258" s="3">
        <f t="shared" si="33"/>
        <v>4.6</v>
      </c>
      <c r="I258" s="3">
        <f t="shared" si="34"/>
      </c>
      <c r="K258" s="3">
        <f t="shared" si="35"/>
        <v>4.6</v>
      </c>
      <c r="L258" s="3">
        <f t="shared" si="36"/>
      </c>
      <c r="N258" s="3">
        <f t="shared" si="37"/>
        <v>4.6</v>
      </c>
      <c r="O258" s="3">
        <f t="shared" si="38"/>
      </c>
      <c r="Q258" s="3">
        <f t="shared" si="39"/>
        <v>4.6</v>
      </c>
      <c r="R258" s="3">
        <f aca="true" t="shared" si="40" ref="R258:R321">IF(AND($B258&gt;115,$B258&lt;130,NOT(ISBLANK($B258))),$E258,"")</f>
      </c>
    </row>
    <row r="259" spans="1:18" ht="12.75">
      <c r="A259" s="1">
        <v>256.5</v>
      </c>
      <c r="B259" s="3">
        <v>18.88</v>
      </c>
      <c r="E259" s="3">
        <f aca="true" t="shared" si="41" ref="E259:E322">IF(NOT(ISBLANK($D259)),$D259,"")</f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</c>
      <c r="O259" s="3">
        <f aca="true" t="shared" si="48" ref="O259:O322">IF(AND($B259&gt;=40,$B259&lt;=42,NOT(ISBLANK($B259))),$E259,"")</f>
      </c>
      <c r="Q259" s="3">
        <f aca="true" t="shared" si="49" ref="Q259:Q322">N259</f>
      </c>
      <c r="R259" s="3">
        <f t="shared" si="40"/>
      </c>
    </row>
    <row r="260" spans="1:18" ht="12.75">
      <c r="A260" s="1">
        <v>257.5</v>
      </c>
      <c r="B260" s="3">
        <v>18.9</v>
      </c>
      <c r="E260" s="3">
        <f t="shared" si="41"/>
      </c>
      <c r="F260" s="3">
        <f t="shared" si="42"/>
      </c>
      <c r="H260" s="3">
        <f t="shared" si="43"/>
      </c>
      <c r="I260" s="3">
        <f t="shared" si="44"/>
      </c>
      <c r="K260" s="3">
        <f t="shared" si="45"/>
      </c>
      <c r="L260" s="3">
        <f t="shared" si="46"/>
      </c>
      <c r="N260" s="3">
        <f t="shared" si="47"/>
      </c>
      <c r="O260" s="3">
        <f t="shared" si="48"/>
      </c>
      <c r="Q260" s="3">
        <f t="shared" si="49"/>
      </c>
      <c r="R260" s="3">
        <f t="shared" si="40"/>
      </c>
    </row>
    <row r="261" spans="1:18" ht="12.75">
      <c r="A261" s="1">
        <v>258.5</v>
      </c>
      <c r="B261" s="3">
        <v>18.92</v>
      </c>
      <c r="E261" s="3">
        <f t="shared" si="41"/>
      </c>
      <c r="F261" s="3">
        <f t="shared" si="42"/>
      </c>
      <c r="H261" s="3">
        <f t="shared" si="43"/>
      </c>
      <c r="I261" s="3">
        <f t="shared" si="44"/>
      </c>
      <c r="K261" s="3">
        <f t="shared" si="45"/>
      </c>
      <c r="L261" s="3">
        <f t="shared" si="46"/>
      </c>
      <c r="N261" s="3">
        <f t="shared" si="47"/>
      </c>
      <c r="O261" s="3">
        <f t="shared" si="48"/>
      </c>
      <c r="Q261" s="3">
        <f t="shared" si="49"/>
      </c>
      <c r="R261" s="3">
        <f t="shared" si="40"/>
      </c>
    </row>
    <row r="262" spans="1:18" ht="12.75">
      <c r="A262" s="1">
        <v>259.5</v>
      </c>
      <c r="B262" s="3">
        <v>18.94</v>
      </c>
      <c r="E262" s="3">
        <f t="shared" si="41"/>
      </c>
      <c r="F262" s="3">
        <f t="shared" si="42"/>
      </c>
      <c r="H262" s="3">
        <f t="shared" si="43"/>
      </c>
      <c r="I262" s="3">
        <f t="shared" si="44"/>
      </c>
      <c r="K262" s="3">
        <f t="shared" si="45"/>
      </c>
      <c r="L262" s="3">
        <f t="shared" si="46"/>
      </c>
      <c r="N262" s="3">
        <f t="shared" si="47"/>
      </c>
      <c r="O262" s="3">
        <f t="shared" si="48"/>
      </c>
      <c r="Q262" s="3">
        <f t="shared" si="49"/>
      </c>
      <c r="R262" s="3">
        <f t="shared" si="40"/>
      </c>
    </row>
    <row r="263" spans="1:18" ht="12.75">
      <c r="A263" s="1">
        <v>260.5</v>
      </c>
      <c r="B263" s="3">
        <v>18.97</v>
      </c>
      <c r="C263" s="3">
        <v>0.16</v>
      </c>
      <c r="D263" s="3">
        <v>4.72</v>
      </c>
      <c r="E263" s="3">
        <f t="shared" si="41"/>
        <v>4.72</v>
      </c>
      <c r="F263" s="3">
        <f t="shared" si="42"/>
      </c>
      <c r="H263" s="3">
        <f t="shared" si="43"/>
        <v>4.72</v>
      </c>
      <c r="I263" s="3">
        <f t="shared" si="44"/>
      </c>
      <c r="K263" s="3">
        <f t="shared" si="45"/>
        <v>4.72</v>
      </c>
      <c r="L263" s="3">
        <f t="shared" si="46"/>
      </c>
      <c r="N263" s="3">
        <f t="shared" si="47"/>
        <v>4.72</v>
      </c>
      <c r="O263" s="3">
        <f t="shared" si="48"/>
      </c>
      <c r="Q263" s="3">
        <f t="shared" si="49"/>
        <v>4.72</v>
      </c>
      <c r="R263" s="3">
        <f t="shared" si="40"/>
      </c>
    </row>
    <row r="264" spans="1:18" ht="12.75">
      <c r="A264" s="1">
        <v>261.5</v>
      </c>
      <c r="B264" s="3">
        <v>18.99</v>
      </c>
      <c r="E264" s="3">
        <f t="shared" si="41"/>
      </c>
      <c r="F264" s="3">
        <f t="shared" si="42"/>
      </c>
      <c r="H264" s="3">
        <f t="shared" si="43"/>
      </c>
      <c r="I264" s="3">
        <f t="shared" si="44"/>
      </c>
      <c r="K264" s="3">
        <f t="shared" si="45"/>
      </c>
      <c r="L264" s="3">
        <f t="shared" si="46"/>
      </c>
      <c r="N264" s="3">
        <f t="shared" si="47"/>
      </c>
      <c r="O264" s="3">
        <f t="shared" si="48"/>
      </c>
      <c r="Q264" s="3">
        <f t="shared" si="49"/>
      </c>
      <c r="R264" s="3">
        <f t="shared" si="40"/>
      </c>
    </row>
    <row r="265" spans="1:18" ht="12.75">
      <c r="A265" s="1">
        <v>262.5</v>
      </c>
      <c r="B265" s="3">
        <v>19.01</v>
      </c>
      <c r="E265" s="3">
        <f t="shared" si="41"/>
      </c>
      <c r="F265" s="3">
        <f t="shared" si="42"/>
      </c>
      <c r="H265" s="3">
        <f t="shared" si="43"/>
      </c>
      <c r="I265" s="3">
        <f t="shared" si="44"/>
      </c>
      <c r="K265" s="3">
        <f t="shared" si="45"/>
      </c>
      <c r="L265" s="3">
        <f t="shared" si="46"/>
      </c>
      <c r="N265" s="3">
        <f t="shared" si="47"/>
      </c>
      <c r="O265" s="3">
        <f t="shared" si="48"/>
      </c>
      <c r="Q265" s="3">
        <f t="shared" si="49"/>
      </c>
      <c r="R265" s="3">
        <f t="shared" si="40"/>
      </c>
    </row>
    <row r="266" spans="1:18" ht="12.75">
      <c r="A266" s="1">
        <v>263.5</v>
      </c>
      <c r="B266" s="3">
        <v>19.03</v>
      </c>
      <c r="E266" s="3">
        <f t="shared" si="41"/>
      </c>
      <c r="F266" s="3">
        <f t="shared" si="42"/>
      </c>
      <c r="H266" s="3">
        <f t="shared" si="43"/>
      </c>
      <c r="I266" s="3">
        <f t="shared" si="44"/>
      </c>
      <c r="K266" s="3">
        <f t="shared" si="45"/>
      </c>
      <c r="L266" s="3">
        <f t="shared" si="46"/>
      </c>
      <c r="N266" s="3">
        <f t="shared" si="47"/>
      </c>
      <c r="O266" s="3">
        <f t="shared" si="48"/>
      </c>
      <c r="Q266" s="3">
        <f t="shared" si="49"/>
      </c>
      <c r="R266" s="3">
        <f t="shared" si="40"/>
      </c>
    </row>
    <row r="267" spans="1:18" ht="12.75">
      <c r="A267" s="1">
        <v>264.5</v>
      </c>
      <c r="B267" s="3">
        <v>19.06</v>
      </c>
      <c r="E267" s="3">
        <f t="shared" si="41"/>
      </c>
      <c r="F267" s="3">
        <f t="shared" si="42"/>
      </c>
      <c r="H267" s="3">
        <f t="shared" si="43"/>
      </c>
      <c r="I267" s="3">
        <f t="shared" si="44"/>
      </c>
      <c r="K267" s="3">
        <f t="shared" si="45"/>
      </c>
      <c r="L267" s="3">
        <f t="shared" si="46"/>
      </c>
      <c r="N267" s="3">
        <f t="shared" si="47"/>
      </c>
      <c r="O267" s="3">
        <f t="shared" si="48"/>
      </c>
      <c r="Q267" s="3">
        <f t="shared" si="49"/>
      </c>
      <c r="R267" s="3">
        <f t="shared" si="40"/>
      </c>
    </row>
    <row r="268" spans="1:18" ht="12.75">
      <c r="A268" s="1">
        <v>265.5</v>
      </c>
      <c r="B268" s="3">
        <v>19.08</v>
      </c>
      <c r="E268" s="3">
        <f t="shared" si="41"/>
      </c>
      <c r="F268" s="3">
        <f t="shared" si="42"/>
      </c>
      <c r="H268" s="3">
        <f t="shared" si="43"/>
      </c>
      <c r="I268" s="3">
        <f t="shared" si="44"/>
      </c>
      <c r="K268" s="3">
        <f t="shared" si="45"/>
      </c>
      <c r="L268" s="3">
        <f t="shared" si="46"/>
      </c>
      <c r="N268" s="3">
        <f t="shared" si="47"/>
      </c>
      <c r="O268" s="3">
        <f t="shared" si="48"/>
      </c>
      <c r="Q268" s="3">
        <f t="shared" si="49"/>
      </c>
      <c r="R268" s="3">
        <f t="shared" si="40"/>
      </c>
    </row>
    <row r="269" spans="1:18" ht="12.75">
      <c r="A269" s="1">
        <v>266.5</v>
      </c>
      <c r="B269" s="3">
        <v>19.1</v>
      </c>
      <c r="E269" s="3">
        <f t="shared" si="41"/>
      </c>
      <c r="F269" s="3">
        <f t="shared" si="42"/>
      </c>
      <c r="H269" s="3">
        <f t="shared" si="43"/>
      </c>
      <c r="I269" s="3">
        <f t="shared" si="44"/>
      </c>
      <c r="K269" s="3">
        <f t="shared" si="45"/>
      </c>
      <c r="L269" s="3">
        <f t="shared" si="46"/>
      </c>
      <c r="N269" s="3">
        <f t="shared" si="47"/>
      </c>
      <c r="O269" s="3">
        <f t="shared" si="48"/>
      </c>
      <c r="Q269" s="3">
        <f t="shared" si="49"/>
      </c>
      <c r="R269" s="3">
        <f t="shared" si="40"/>
      </c>
    </row>
    <row r="270" spans="1:18" ht="12.75">
      <c r="A270" s="1">
        <v>267.5</v>
      </c>
      <c r="B270" s="3">
        <v>19.12</v>
      </c>
      <c r="E270" s="3">
        <f t="shared" si="41"/>
      </c>
      <c r="F270" s="3">
        <f t="shared" si="42"/>
      </c>
      <c r="H270" s="3">
        <f t="shared" si="43"/>
      </c>
      <c r="I270" s="3">
        <f t="shared" si="44"/>
      </c>
      <c r="K270" s="3">
        <f t="shared" si="45"/>
      </c>
      <c r="L270" s="3">
        <f t="shared" si="46"/>
      </c>
      <c r="N270" s="3">
        <f t="shared" si="47"/>
      </c>
      <c r="O270" s="3">
        <f t="shared" si="48"/>
      </c>
      <c r="Q270" s="3">
        <f t="shared" si="49"/>
      </c>
      <c r="R270" s="3">
        <f t="shared" si="40"/>
      </c>
    </row>
    <row r="271" spans="1:18" ht="12.75">
      <c r="A271" s="1">
        <v>268.5</v>
      </c>
      <c r="B271" s="3">
        <v>19.15</v>
      </c>
      <c r="E271" s="3">
        <f t="shared" si="41"/>
      </c>
      <c r="F271" s="3">
        <f t="shared" si="42"/>
      </c>
      <c r="H271" s="3">
        <f t="shared" si="43"/>
      </c>
      <c r="I271" s="3">
        <f t="shared" si="44"/>
      </c>
      <c r="K271" s="3">
        <f t="shared" si="45"/>
      </c>
      <c r="L271" s="3">
        <f t="shared" si="46"/>
      </c>
      <c r="N271" s="3">
        <f t="shared" si="47"/>
      </c>
      <c r="O271" s="3">
        <f t="shared" si="48"/>
      </c>
      <c r="Q271" s="3">
        <f t="shared" si="49"/>
      </c>
      <c r="R271" s="3">
        <f t="shared" si="40"/>
      </c>
    </row>
    <row r="272" spans="1:18" ht="12.75">
      <c r="A272" s="1">
        <v>269.5</v>
      </c>
      <c r="B272" s="3">
        <v>19.17</v>
      </c>
      <c r="E272" s="3">
        <f t="shared" si="41"/>
      </c>
      <c r="F272" s="3">
        <f t="shared" si="42"/>
      </c>
      <c r="H272" s="3">
        <f t="shared" si="43"/>
      </c>
      <c r="I272" s="3">
        <f t="shared" si="44"/>
      </c>
      <c r="K272" s="3">
        <f t="shared" si="45"/>
      </c>
      <c r="L272" s="3">
        <f t="shared" si="46"/>
      </c>
      <c r="N272" s="3">
        <f t="shared" si="47"/>
      </c>
      <c r="O272" s="3">
        <f t="shared" si="48"/>
      </c>
      <c r="Q272" s="3">
        <f t="shared" si="49"/>
      </c>
      <c r="R272" s="3">
        <f t="shared" si="40"/>
      </c>
    </row>
    <row r="273" spans="1:18" ht="12.75">
      <c r="A273" s="1">
        <v>270.5</v>
      </c>
      <c r="B273" s="3">
        <v>19.19</v>
      </c>
      <c r="C273" s="3">
        <v>-0.1</v>
      </c>
      <c r="D273" s="3">
        <v>4.49</v>
      </c>
      <c r="E273" s="3">
        <f t="shared" si="41"/>
        <v>4.49</v>
      </c>
      <c r="F273" s="3">
        <f t="shared" si="42"/>
      </c>
      <c r="H273" s="3">
        <f t="shared" si="43"/>
        <v>4.49</v>
      </c>
      <c r="I273" s="3">
        <f t="shared" si="44"/>
      </c>
      <c r="K273" s="3">
        <f t="shared" si="45"/>
        <v>4.49</v>
      </c>
      <c r="L273" s="3">
        <f t="shared" si="46"/>
        <v>4.49</v>
      </c>
      <c r="N273" s="3">
        <f t="shared" si="47"/>
        <v>4.49</v>
      </c>
      <c r="O273" s="3">
        <f t="shared" si="48"/>
      </c>
      <c r="Q273" s="3">
        <f t="shared" si="49"/>
        <v>4.49</v>
      </c>
      <c r="R273" s="3">
        <f t="shared" si="40"/>
      </c>
    </row>
    <row r="274" spans="1:18" ht="12.75">
      <c r="A274" s="1">
        <v>271.5</v>
      </c>
      <c r="B274" s="3">
        <v>19.21</v>
      </c>
      <c r="E274" s="3">
        <f t="shared" si="41"/>
      </c>
      <c r="F274" s="3">
        <f t="shared" si="42"/>
      </c>
      <c r="H274" s="3">
        <f t="shared" si="43"/>
      </c>
      <c r="I274" s="3">
        <f t="shared" si="44"/>
      </c>
      <c r="K274" s="3">
        <f t="shared" si="45"/>
      </c>
      <c r="L274" s="3">
        <f t="shared" si="46"/>
      </c>
      <c r="N274" s="3">
        <f t="shared" si="47"/>
      </c>
      <c r="O274" s="3">
        <f t="shared" si="48"/>
      </c>
      <c r="Q274" s="3">
        <f t="shared" si="49"/>
      </c>
      <c r="R274" s="3">
        <f t="shared" si="40"/>
      </c>
    </row>
    <row r="275" spans="1:18" ht="12.75">
      <c r="A275" s="1">
        <v>272.5</v>
      </c>
      <c r="B275" s="3">
        <v>19.24</v>
      </c>
      <c r="E275" s="3">
        <f t="shared" si="41"/>
      </c>
      <c r="F275" s="3">
        <f t="shared" si="42"/>
      </c>
      <c r="H275" s="3">
        <f t="shared" si="43"/>
      </c>
      <c r="I275" s="3">
        <f t="shared" si="44"/>
      </c>
      <c r="K275" s="3">
        <f t="shared" si="45"/>
      </c>
      <c r="L275" s="3">
        <f t="shared" si="46"/>
      </c>
      <c r="N275" s="3">
        <f t="shared" si="47"/>
      </c>
      <c r="O275" s="3">
        <f t="shared" si="48"/>
      </c>
      <c r="Q275" s="3">
        <f t="shared" si="49"/>
      </c>
      <c r="R275" s="3">
        <f t="shared" si="40"/>
      </c>
    </row>
    <row r="276" spans="1:18" ht="12.75">
      <c r="A276" s="1">
        <v>273.5</v>
      </c>
      <c r="B276" s="3">
        <v>19.26</v>
      </c>
      <c r="E276" s="3">
        <f t="shared" si="41"/>
      </c>
      <c r="F276" s="3">
        <f t="shared" si="42"/>
      </c>
      <c r="H276" s="3">
        <f t="shared" si="43"/>
      </c>
      <c r="I276" s="3">
        <f t="shared" si="44"/>
      </c>
      <c r="K276" s="3">
        <f t="shared" si="45"/>
      </c>
      <c r="L276" s="3">
        <f t="shared" si="46"/>
      </c>
      <c r="N276" s="3">
        <f t="shared" si="47"/>
      </c>
      <c r="O276" s="3">
        <f t="shared" si="48"/>
      </c>
      <c r="Q276" s="3">
        <f t="shared" si="49"/>
      </c>
      <c r="R276" s="3">
        <f t="shared" si="40"/>
      </c>
    </row>
    <row r="277" spans="1:18" ht="12.75">
      <c r="A277" s="1">
        <v>274.5</v>
      </c>
      <c r="B277" s="3">
        <v>19.28</v>
      </c>
      <c r="E277" s="3">
        <f t="shared" si="41"/>
      </c>
      <c r="F277" s="3">
        <f t="shared" si="42"/>
      </c>
      <c r="H277" s="3">
        <f t="shared" si="43"/>
      </c>
      <c r="I277" s="3">
        <f t="shared" si="44"/>
      </c>
      <c r="K277" s="3">
        <f t="shared" si="45"/>
      </c>
      <c r="L277" s="3">
        <f t="shared" si="46"/>
      </c>
      <c r="N277" s="3">
        <f t="shared" si="47"/>
      </c>
      <c r="O277" s="3">
        <f t="shared" si="48"/>
      </c>
      <c r="Q277" s="3">
        <f t="shared" si="49"/>
      </c>
      <c r="R277" s="3">
        <f t="shared" si="40"/>
      </c>
    </row>
    <row r="278" spans="1:18" ht="12.75">
      <c r="A278" s="1">
        <v>275.5</v>
      </c>
      <c r="B278" s="3">
        <v>19.3</v>
      </c>
      <c r="C278" s="3">
        <v>-0.03</v>
      </c>
      <c r="D278" s="3">
        <v>4.73</v>
      </c>
      <c r="E278" s="3">
        <f t="shared" si="41"/>
        <v>4.73</v>
      </c>
      <c r="F278" s="3">
        <f t="shared" si="42"/>
      </c>
      <c r="H278" s="3">
        <f t="shared" si="43"/>
        <v>4.73</v>
      </c>
      <c r="I278" s="3">
        <f t="shared" si="44"/>
      </c>
      <c r="K278" s="3">
        <f t="shared" si="45"/>
        <v>4.73</v>
      </c>
      <c r="L278" s="3">
        <f t="shared" si="46"/>
        <v>4.73</v>
      </c>
      <c r="N278" s="3">
        <f t="shared" si="47"/>
        <v>4.73</v>
      </c>
      <c r="O278" s="3">
        <f t="shared" si="48"/>
      </c>
      <c r="Q278" s="3">
        <f t="shared" si="49"/>
        <v>4.73</v>
      </c>
      <c r="R278" s="3">
        <f t="shared" si="40"/>
      </c>
    </row>
    <row r="279" spans="1:18" ht="12.75">
      <c r="A279" s="1">
        <v>276.5</v>
      </c>
      <c r="B279" s="3">
        <v>19.32</v>
      </c>
      <c r="E279" s="3">
        <f t="shared" si="41"/>
      </c>
      <c r="F279" s="3">
        <f t="shared" si="42"/>
      </c>
      <c r="H279" s="3">
        <f t="shared" si="43"/>
      </c>
      <c r="I279" s="3">
        <f t="shared" si="44"/>
      </c>
      <c r="K279" s="3">
        <f t="shared" si="45"/>
      </c>
      <c r="L279" s="3">
        <f t="shared" si="46"/>
      </c>
      <c r="N279" s="3">
        <f t="shared" si="47"/>
      </c>
      <c r="O279" s="3">
        <f t="shared" si="48"/>
      </c>
      <c r="Q279" s="3">
        <f t="shared" si="49"/>
      </c>
      <c r="R279" s="3">
        <f t="shared" si="40"/>
      </c>
    </row>
    <row r="280" spans="1:18" ht="12.75">
      <c r="A280" s="1">
        <v>277.5</v>
      </c>
      <c r="B280" s="3">
        <v>19.35</v>
      </c>
      <c r="E280" s="3">
        <f t="shared" si="41"/>
      </c>
      <c r="F280" s="3">
        <f t="shared" si="42"/>
      </c>
      <c r="H280" s="3">
        <f t="shared" si="43"/>
      </c>
      <c r="I280" s="3">
        <f t="shared" si="44"/>
      </c>
      <c r="K280" s="3">
        <f t="shared" si="45"/>
      </c>
      <c r="L280" s="3">
        <f t="shared" si="46"/>
      </c>
      <c r="N280" s="3">
        <f t="shared" si="47"/>
      </c>
      <c r="O280" s="3">
        <f t="shared" si="48"/>
      </c>
      <c r="Q280" s="3">
        <f t="shared" si="49"/>
      </c>
      <c r="R280" s="3">
        <f t="shared" si="40"/>
      </c>
    </row>
    <row r="281" spans="1:18" ht="12.75">
      <c r="A281" s="1">
        <v>278.5</v>
      </c>
      <c r="B281" s="3">
        <v>19.37</v>
      </c>
      <c r="E281" s="3">
        <f t="shared" si="41"/>
      </c>
      <c r="F281" s="3">
        <f t="shared" si="42"/>
      </c>
      <c r="H281" s="3">
        <f t="shared" si="43"/>
      </c>
      <c r="I281" s="3">
        <f t="shared" si="44"/>
      </c>
      <c r="K281" s="3">
        <f t="shared" si="45"/>
      </c>
      <c r="L281" s="3">
        <f t="shared" si="46"/>
      </c>
      <c r="N281" s="3">
        <f t="shared" si="47"/>
      </c>
      <c r="O281" s="3">
        <f t="shared" si="48"/>
      </c>
      <c r="Q281" s="3">
        <f t="shared" si="49"/>
      </c>
      <c r="R281" s="3">
        <f t="shared" si="40"/>
      </c>
    </row>
    <row r="282" spans="1:18" ht="12.75">
      <c r="A282" s="1">
        <v>279.5</v>
      </c>
      <c r="B282" s="3">
        <v>19.39</v>
      </c>
      <c r="E282" s="3">
        <f t="shared" si="41"/>
      </c>
      <c r="F282" s="3">
        <f t="shared" si="42"/>
      </c>
      <c r="H282" s="3">
        <f t="shared" si="43"/>
      </c>
      <c r="I282" s="3">
        <f t="shared" si="44"/>
      </c>
      <c r="K282" s="3">
        <f t="shared" si="45"/>
      </c>
      <c r="L282" s="3">
        <f t="shared" si="46"/>
      </c>
      <c r="N282" s="3">
        <f t="shared" si="47"/>
      </c>
      <c r="O282" s="3">
        <f t="shared" si="48"/>
      </c>
      <c r="Q282" s="3">
        <f t="shared" si="49"/>
      </c>
      <c r="R282" s="3">
        <f t="shared" si="40"/>
      </c>
    </row>
    <row r="283" spans="1:18" ht="12.75">
      <c r="A283" s="4">
        <v>280.5</v>
      </c>
      <c r="B283" s="3">
        <v>19.41</v>
      </c>
      <c r="E283" s="3">
        <f t="shared" si="41"/>
      </c>
      <c r="F283" s="3">
        <f t="shared" si="42"/>
      </c>
      <c r="H283" s="3">
        <f t="shared" si="43"/>
      </c>
      <c r="I283" s="3">
        <f t="shared" si="44"/>
      </c>
      <c r="K283" s="3">
        <f t="shared" si="45"/>
      </c>
      <c r="L283" s="3">
        <f t="shared" si="46"/>
      </c>
      <c r="N283" s="3">
        <f t="shared" si="47"/>
      </c>
      <c r="O283" s="3">
        <f t="shared" si="48"/>
      </c>
      <c r="Q283" s="3">
        <f t="shared" si="49"/>
      </c>
      <c r="R283" s="3">
        <f t="shared" si="40"/>
      </c>
    </row>
    <row r="284" spans="1:18" ht="12.75">
      <c r="A284" s="1">
        <v>281.5</v>
      </c>
      <c r="B284" s="3">
        <v>19.44</v>
      </c>
      <c r="E284" s="3">
        <f t="shared" si="41"/>
      </c>
      <c r="F284" s="3">
        <f t="shared" si="42"/>
      </c>
      <c r="H284" s="3">
        <f t="shared" si="43"/>
      </c>
      <c r="I284" s="3">
        <f t="shared" si="44"/>
      </c>
      <c r="K284" s="3">
        <f t="shared" si="45"/>
      </c>
      <c r="L284" s="3">
        <f t="shared" si="46"/>
      </c>
      <c r="N284" s="3">
        <f t="shared" si="47"/>
      </c>
      <c r="O284" s="3">
        <f t="shared" si="48"/>
      </c>
      <c r="Q284" s="3">
        <f t="shared" si="49"/>
      </c>
      <c r="R284" s="3">
        <f t="shared" si="40"/>
      </c>
    </row>
    <row r="285" spans="1:18" ht="12.75">
      <c r="A285" s="1">
        <v>282.5</v>
      </c>
      <c r="B285" s="3">
        <v>19.46</v>
      </c>
      <c r="E285" s="3">
        <f t="shared" si="41"/>
      </c>
      <c r="F285" s="3">
        <f t="shared" si="42"/>
      </c>
      <c r="H285" s="3">
        <f t="shared" si="43"/>
      </c>
      <c r="I285" s="3">
        <f t="shared" si="44"/>
      </c>
      <c r="K285" s="3">
        <f t="shared" si="45"/>
      </c>
      <c r="L285" s="3">
        <f t="shared" si="46"/>
      </c>
      <c r="N285" s="3">
        <f t="shared" si="47"/>
      </c>
      <c r="O285" s="3">
        <f t="shared" si="48"/>
      </c>
      <c r="Q285" s="3">
        <f t="shared" si="49"/>
      </c>
      <c r="R285" s="3">
        <f t="shared" si="40"/>
      </c>
    </row>
    <row r="286" spans="1:18" ht="12.75">
      <c r="A286" s="1">
        <v>283.5</v>
      </c>
      <c r="B286" s="3">
        <v>19.48</v>
      </c>
      <c r="E286" s="3">
        <f t="shared" si="41"/>
      </c>
      <c r="F286" s="3">
        <f t="shared" si="42"/>
      </c>
      <c r="H286" s="3">
        <f t="shared" si="43"/>
      </c>
      <c r="I286" s="3">
        <f t="shared" si="44"/>
      </c>
      <c r="K286" s="3">
        <f t="shared" si="45"/>
      </c>
      <c r="L286" s="3">
        <f t="shared" si="46"/>
      </c>
      <c r="N286" s="3">
        <f t="shared" si="47"/>
      </c>
      <c r="O286" s="3">
        <f t="shared" si="48"/>
      </c>
      <c r="Q286" s="3">
        <f t="shared" si="49"/>
      </c>
      <c r="R286" s="3">
        <f t="shared" si="40"/>
      </c>
    </row>
    <row r="287" spans="1:18" ht="12.75">
      <c r="A287" s="1">
        <v>284.5</v>
      </c>
      <c r="B287" s="3">
        <v>19.5</v>
      </c>
      <c r="E287" s="3">
        <f t="shared" si="41"/>
      </c>
      <c r="F287" s="3">
        <f t="shared" si="42"/>
      </c>
      <c r="H287" s="3">
        <f t="shared" si="43"/>
      </c>
      <c r="I287" s="3">
        <f t="shared" si="44"/>
      </c>
      <c r="K287" s="3">
        <f t="shared" si="45"/>
      </c>
      <c r="L287" s="3">
        <f t="shared" si="46"/>
      </c>
      <c r="N287" s="3">
        <f t="shared" si="47"/>
      </c>
      <c r="O287" s="3">
        <f t="shared" si="48"/>
      </c>
      <c r="Q287" s="3">
        <f t="shared" si="49"/>
      </c>
      <c r="R287" s="3">
        <f t="shared" si="40"/>
      </c>
    </row>
    <row r="288" spans="1:18" ht="12.75">
      <c r="A288" s="1">
        <v>285.5</v>
      </c>
      <c r="B288" s="3">
        <v>19.53</v>
      </c>
      <c r="C288" s="3">
        <v>0.21</v>
      </c>
      <c r="D288" s="3">
        <v>4.72</v>
      </c>
      <c r="E288" s="3">
        <f t="shared" si="41"/>
        <v>4.72</v>
      </c>
      <c r="F288" s="3">
        <f t="shared" si="42"/>
      </c>
      <c r="H288" s="3">
        <f t="shared" si="43"/>
        <v>4.72</v>
      </c>
      <c r="I288" s="3">
        <f t="shared" si="44"/>
      </c>
      <c r="K288" s="3">
        <f t="shared" si="45"/>
        <v>4.72</v>
      </c>
      <c r="L288" s="3">
        <f t="shared" si="46"/>
        <v>4.72</v>
      </c>
      <c r="N288" s="3">
        <f t="shared" si="47"/>
        <v>4.72</v>
      </c>
      <c r="O288" s="3">
        <f t="shared" si="48"/>
      </c>
      <c r="Q288" s="3">
        <f t="shared" si="49"/>
        <v>4.72</v>
      </c>
      <c r="R288" s="3">
        <f t="shared" si="40"/>
      </c>
    </row>
    <row r="289" spans="1:18" ht="12.75">
      <c r="A289" s="1">
        <v>286.5</v>
      </c>
      <c r="B289" s="3">
        <v>19.55</v>
      </c>
      <c r="E289" s="3">
        <f t="shared" si="41"/>
      </c>
      <c r="F289" s="3">
        <f t="shared" si="42"/>
      </c>
      <c r="H289" s="3">
        <f t="shared" si="43"/>
      </c>
      <c r="I289" s="3">
        <f t="shared" si="44"/>
      </c>
      <c r="K289" s="3">
        <f t="shared" si="45"/>
      </c>
      <c r="L289" s="3">
        <f t="shared" si="46"/>
      </c>
      <c r="N289" s="3">
        <f t="shared" si="47"/>
      </c>
      <c r="O289" s="3">
        <f t="shared" si="48"/>
      </c>
      <c r="Q289" s="3">
        <f t="shared" si="49"/>
      </c>
      <c r="R289" s="3">
        <f t="shared" si="40"/>
      </c>
    </row>
    <row r="290" spans="1:18" ht="12.75">
      <c r="A290" s="1">
        <v>287.5</v>
      </c>
      <c r="B290" s="3">
        <v>19.57</v>
      </c>
      <c r="E290" s="3">
        <f t="shared" si="41"/>
      </c>
      <c r="F290" s="3">
        <f t="shared" si="42"/>
      </c>
      <c r="H290" s="3">
        <f t="shared" si="43"/>
      </c>
      <c r="I290" s="3">
        <f t="shared" si="44"/>
      </c>
      <c r="K290" s="3">
        <f t="shared" si="45"/>
      </c>
      <c r="L290" s="3">
        <f t="shared" si="46"/>
      </c>
      <c r="N290" s="3">
        <f t="shared" si="47"/>
      </c>
      <c r="O290" s="3">
        <f t="shared" si="48"/>
      </c>
      <c r="Q290" s="3">
        <f t="shared" si="49"/>
      </c>
      <c r="R290" s="3">
        <f t="shared" si="40"/>
      </c>
    </row>
    <row r="291" spans="1:18" ht="12.75">
      <c r="A291" s="1">
        <v>288.5</v>
      </c>
      <c r="B291" s="3">
        <v>19.59</v>
      </c>
      <c r="E291" s="3">
        <f t="shared" si="41"/>
      </c>
      <c r="F291" s="3">
        <f t="shared" si="42"/>
      </c>
      <c r="H291" s="3">
        <f t="shared" si="43"/>
      </c>
      <c r="I291" s="3">
        <f t="shared" si="44"/>
      </c>
      <c r="K291" s="3">
        <f t="shared" si="45"/>
      </c>
      <c r="L291" s="3">
        <f t="shared" si="46"/>
      </c>
      <c r="N291" s="3">
        <f t="shared" si="47"/>
      </c>
      <c r="O291" s="3">
        <f t="shared" si="48"/>
      </c>
      <c r="Q291" s="3">
        <f t="shared" si="49"/>
      </c>
      <c r="R291" s="3">
        <f t="shared" si="40"/>
      </c>
    </row>
    <row r="292" spans="1:18" ht="12.75">
      <c r="A292" s="1">
        <v>289.5</v>
      </c>
      <c r="B292" s="3">
        <v>19.62</v>
      </c>
      <c r="E292" s="3">
        <f t="shared" si="41"/>
      </c>
      <c r="F292" s="3">
        <f t="shared" si="42"/>
      </c>
      <c r="H292" s="3">
        <f t="shared" si="43"/>
      </c>
      <c r="I292" s="3">
        <f t="shared" si="44"/>
      </c>
      <c r="K292" s="3">
        <f t="shared" si="45"/>
      </c>
      <c r="L292" s="3">
        <f t="shared" si="46"/>
      </c>
      <c r="N292" s="3">
        <f t="shared" si="47"/>
      </c>
      <c r="O292" s="3">
        <f t="shared" si="48"/>
      </c>
      <c r="Q292" s="3">
        <f t="shared" si="49"/>
      </c>
      <c r="R292" s="3">
        <f t="shared" si="40"/>
      </c>
    </row>
    <row r="293" spans="1:18" ht="12.75">
      <c r="A293" s="1">
        <v>290.5</v>
      </c>
      <c r="B293" s="3">
        <v>19.64</v>
      </c>
      <c r="C293" s="3">
        <v>0.25</v>
      </c>
      <c r="D293" s="3">
        <v>4.61</v>
      </c>
      <c r="E293" s="3">
        <f t="shared" si="41"/>
        <v>4.61</v>
      </c>
      <c r="F293" s="3">
        <f t="shared" si="42"/>
      </c>
      <c r="H293" s="3">
        <f t="shared" si="43"/>
        <v>4.61</v>
      </c>
      <c r="I293" s="3">
        <f t="shared" si="44"/>
      </c>
      <c r="K293" s="3">
        <f t="shared" si="45"/>
        <v>4.61</v>
      </c>
      <c r="L293" s="3">
        <f t="shared" si="46"/>
        <v>4.61</v>
      </c>
      <c r="N293" s="3">
        <f t="shared" si="47"/>
        <v>4.61</v>
      </c>
      <c r="O293" s="3">
        <f t="shared" si="48"/>
      </c>
      <c r="Q293" s="3">
        <f t="shared" si="49"/>
        <v>4.61</v>
      </c>
      <c r="R293" s="3">
        <f t="shared" si="40"/>
      </c>
    </row>
    <row r="294" spans="1:18" ht="12.75">
      <c r="A294" s="1">
        <v>291.5</v>
      </c>
      <c r="B294" s="3">
        <v>19.66</v>
      </c>
      <c r="E294" s="3">
        <f t="shared" si="41"/>
      </c>
      <c r="F294" s="3">
        <f t="shared" si="42"/>
      </c>
      <c r="H294" s="3">
        <f t="shared" si="43"/>
      </c>
      <c r="I294" s="3">
        <f t="shared" si="44"/>
      </c>
      <c r="K294" s="3">
        <f t="shared" si="45"/>
      </c>
      <c r="L294" s="3">
        <f t="shared" si="46"/>
      </c>
      <c r="N294" s="3">
        <f t="shared" si="47"/>
      </c>
      <c r="O294" s="3">
        <f t="shared" si="48"/>
      </c>
      <c r="Q294" s="3">
        <f t="shared" si="49"/>
      </c>
      <c r="R294" s="3">
        <f t="shared" si="40"/>
      </c>
    </row>
    <row r="295" spans="1:18" ht="12.75">
      <c r="A295" s="1">
        <v>292.5</v>
      </c>
      <c r="B295" s="3">
        <v>19.68</v>
      </c>
      <c r="E295" s="3">
        <f t="shared" si="41"/>
      </c>
      <c r="F295" s="3">
        <f t="shared" si="42"/>
      </c>
      <c r="H295" s="3">
        <f t="shared" si="43"/>
      </c>
      <c r="I295" s="3">
        <f t="shared" si="44"/>
      </c>
      <c r="K295" s="3">
        <f t="shared" si="45"/>
      </c>
      <c r="L295" s="3">
        <f t="shared" si="46"/>
      </c>
      <c r="N295" s="3">
        <f t="shared" si="47"/>
      </c>
      <c r="O295" s="3">
        <f t="shared" si="48"/>
      </c>
      <c r="Q295" s="3">
        <f t="shared" si="49"/>
      </c>
      <c r="R295" s="3">
        <f t="shared" si="40"/>
      </c>
    </row>
    <row r="296" spans="1:18" ht="12.75">
      <c r="A296" s="1">
        <v>293.5</v>
      </c>
      <c r="B296" s="3">
        <v>19.7</v>
      </c>
      <c r="E296" s="3">
        <f t="shared" si="41"/>
      </c>
      <c r="F296" s="3">
        <f t="shared" si="42"/>
      </c>
      <c r="H296" s="3">
        <f t="shared" si="43"/>
      </c>
      <c r="I296" s="3">
        <f t="shared" si="44"/>
      </c>
      <c r="K296" s="3">
        <f t="shared" si="45"/>
      </c>
      <c r="L296" s="3">
        <f t="shared" si="46"/>
      </c>
      <c r="N296" s="3">
        <f t="shared" si="47"/>
      </c>
      <c r="O296" s="3">
        <f t="shared" si="48"/>
      </c>
      <c r="Q296" s="3">
        <f t="shared" si="49"/>
      </c>
      <c r="R296" s="3">
        <f t="shared" si="40"/>
      </c>
    </row>
    <row r="297" spans="1:18" ht="12.75">
      <c r="A297" s="1">
        <v>294.5</v>
      </c>
      <c r="B297" s="3">
        <v>19.73</v>
      </c>
      <c r="E297" s="3">
        <f t="shared" si="41"/>
      </c>
      <c r="F297" s="3">
        <f t="shared" si="42"/>
      </c>
      <c r="H297" s="3">
        <f t="shared" si="43"/>
      </c>
      <c r="I297" s="3">
        <f t="shared" si="44"/>
      </c>
      <c r="K297" s="3">
        <f t="shared" si="45"/>
      </c>
      <c r="L297" s="3">
        <f t="shared" si="46"/>
      </c>
      <c r="N297" s="3">
        <f t="shared" si="47"/>
      </c>
      <c r="O297" s="3">
        <f t="shared" si="48"/>
      </c>
      <c r="Q297" s="3">
        <f t="shared" si="49"/>
      </c>
      <c r="R297" s="3">
        <f t="shared" si="40"/>
      </c>
    </row>
    <row r="298" spans="1:18" ht="12.75">
      <c r="A298" s="1">
        <v>295.5</v>
      </c>
      <c r="B298" s="3">
        <v>19.75</v>
      </c>
      <c r="C298" s="3">
        <v>0.13</v>
      </c>
      <c r="D298" s="3">
        <v>4.68</v>
      </c>
      <c r="E298" s="3">
        <f t="shared" si="41"/>
        <v>4.68</v>
      </c>
      <c r="F298" s="3">
        <f t="shared" si="42"/>
      </c>
      <c r="H298" s="3">
        <f t="shared" si="43"/>
        <v>4.68</v>
      </c>
      <c r="I298" s="3">
        <f t="shared" si="44"/>
      </c>
      <c r="K298" s="3">
        <f t="shared" si="45"/>
        <v>4.68</v>
      </c>
      <c r="L298" s="3">
        <f t="shared" si="46"/>
        <v>4.68</v>
      </c>
      <c r="N298" s="3">
        <f t="shared" si="47"/>
        <v>4.68</v>
      </c>
      <c r="O298" s="3">
        <f t="shared" si="48"/>
      </c>
      <c r="Q298" s="3">
        <f t="shared" si="49"/>
        <v>4.68</v>
      </c>
      <c r="R298" s="3">
        <f t="shared" si="40"/>
      </c>
    </row>
    <row r="299" spans="1:18" ht="12.75">
      <c r="A299" s="1">
        <v>296.5</v>
      </c>
      <c r="B299" s="3">
        <v>19.77</v>
      </c>
      <c r="E299" s="3">
        <f t="shared" si="41"/>
      </c>
      <c r="F299" s="3">
        <f t="shared" si="42"/>
      </c>
      <c r="H299" s="3">
        <f t="shared" si="43"/>
      </c>
      <c r="I299" s="3">
        <f t="shared" si="44"/>
      </c>
      <c r="K299" s="3">
        <f t="shared" si="45"/>
      </c>
      <c r="L299" s="3">
        <f t="shared" si="46"/>
      </c>
      <c r="N299" s="3">
        <f t="shared" si="47"/>
      </c>
      <c r="O299" s="3">
        <f t="shared" si="48"/>
      </c>
      <c r="Q299" s="3">
        <f t="shared" si="49"/>
      </c>
      <c r="R299" s="3">
        <f t="shared" si="40"/>
      </c>
    </row>
    <row r="300" spans="1:18" ht="12.75">
      <c r="A300" s="1">
        <v>297.5</v>
      </c>
      <c r="B300" s="3">
        <v>19.79</v>
      </c>
      <c r="E300" s="3">
        <f t="shared" si="41"/>
      </c>
      <c r="F300" s="3">
        <f t="shared" si="42"/>
      </c>
      <c r="H300" s="3">
        <f t="shared" si="43"/>
      </c>
      <c r="I300" s="3">
        <f t="shared" si="44"/>
      </c>
      <c r="K300" s="3">
        <f t="shared" si="45"/>
      </c>
      <c r="L300" s="3">
        <f t="shared" si="46"/>
      </c>
      <c r="N300" s="3">
        <f t="shared" si="47"/>
      </c>
      <c r="O300" s="3">
        <f t="shared" si="48"/>
      </c>
      <c r="Q300" s="3">
        <f t="shared" si="49"/>
      </c>
      <c r="R300" s="3">
        <f t="shared" si="40"/>
      </c>
    </row>
    <row r="301" spans="1:18" ht="12.75">
      <c r="A301" s="1">
        <v>298.5</v>
      </c>
      <c r="B301" s="3">
        <v>19.82</v>
      </c>
      <c r="E301" s="3">
        <f t="shared" si="41"/>
      </c>
      <c r="F301" s="3">
        <f t="shared" si="42"/>
      </c>
      <c r="H301" s="3">
        <f t="shared" si="43"/>
      </c>
      <c r="I301" s="3">
        <f t="shared" si="44"/>
      </c>
      <c r="K301" s="3">
        <f t="shared" si="45"/>
      </c>
      <c r="L301" s="3">
        <f t="shared" si="46"/>
      </c>
      <c r="N301" s="3">
        <f t="shared" si="47"/>
      </c>
      <c r="O301" s="3">
        <f t="shared" si="48"/>
      </c>
      <c r="Q301" s="3">
        <f t="shared" si="49"/>
      </c>
      <c r="R301" s="3">
        <f t="shared" si="40"/>
      </c>
    </row>
    <row r="302" spans="1:18" ht="12.75">
      <c r="A302" s="1">
        <v>299.5</v>
      </c>
      <c r="B302" s="3">
        <v>19.84</v>
      </c>
      <c r="E302" s="3">
        <f t="shared" si="41"/>
      </c>
      <c r="F302" s="3">
        <f t="shared" si="42"/>
      </c>
      <c r="H302" s="3">
        <f t="shared" si="43"/>
      </c>
      <c r="I302" s="3">
        <f t="shared" si="44"/>
      </c>
      <c r="K302" s="3">
        <f t="shared" si="45"/>
      </c>
      <c r="L302" s="3">
        <f t="shared" si="46"/>
      </c>
      <c r="N302" s="3">
        <f t="shared" si="47"/>
      </c>
      <c r="O302" s="3">
        <f t="shared" si="48"/>
      </c>
      <c r="Q302" s="3">
        <f t="shared" si="49"/>
      </c>
      <c r="R302" s="3">
        <f t="shared" si="40"/>
      </c>
    </row>
    <row r="303" spans="1:18" ht="12.75">
      <c r="A303" s="1">
        <v>300.5</v>
      </c>
      <c r="B303" s="3">
        <v>19.86</v>
      </c>
      <c r="C303" s="3">
        <v>0.18</v>
      </c>
      <c r="D303" s="3">
        <v>4.5</v>
      </c>
      <c r="E303" s="3">
        <f t="shared" si="41"/>
        <v>4.5</v>
      </c>
      <c r="F303" s="3">
        <f t="shared" si="42"/>
      </c>
      <c r="H303" s="3">
        <f t="shared" si="43"/>
        <v>4.5</v>
      </c>
      <c r="I303" s="3">
        <f t="shared" si="44"/>
      </c>
      <c r="K303" s="3">
        <f t="shared" si="45"/>
        <v>4.5</v>
      </c>
      <c r="L303" s="3">
        <f t="shared" si="46"/>
        <v>4.5</v>
      </c>
      <c r="N303" s="3">
        <f t="shared" si="47"/>
        <v>4.5</v>
      </c>
      <c r="O303" s="3">
        <f t="shared" si="48"/>
      </c>
      <c r="Q303" s="3">
        <f t="shared" si="49"/>
        <v>4.5</v>
      </c>
      <c r="R303" s="3">
        <f t="shared" si="40"/>
      </c>
    </row>
    <row r="304" spans="1:18" ht="12.75">
      <c r="A304" s="1">
        <v>301.5</v>
      </c>
      <c r="B304" s="3">
        <v>19.88</v>
      </c>
      <c r="E304" s="3">
        <f t="shared" si="41"/>
      </c>
      <c r="F304" s="3">
        <f t="shared" si="42"/>
      </c>
      <c r="H304" s="3">
        <f t="shared" si="43"/>
      </c>
      <c r="I304" s="3">
        <f t="shared" si="44"/>
      </c>
      <c r="K304" s="3">
        <f t="shared" si="45"/>
      </c>
      <c r="L304" s="3">
        <f t="shared" si="46"/>
      </c>
      <c r="N304" s="3">
        <f t="shared" si="47"/>
      </c>
      <c r="O304" s="3">
        <f t="shared" si="48"/>
      </c>
      <c r="Q304" s="3">
        <f t="shared" si="49"/>
      </c>
      <c r="R304" s="3">
        <f t="shared" si="40"/>
      </c>
    </row>
    <row r="305" spans="1:18" ht="12.75">
      <c r="A305" s="1">
        <v>302.5</v>
      </c>
      <c r="B305" s="3">
        <v>19.91</v>
      </c>
      <c r="E305" s="3">
        <f t="shared" si="41"/>
      </c>
      <c r="F305" s="3">
        <f t="shared" si="42"/>
      </c>
      <c r="H305" s="3">
        <f t="shared" si="43"/>
      </c>
      <c r="I305" s="3">
        <f t="shared" si="44"/>
      </c>
      <c r="K305" s="3">
        <f t="shared" si="45"/>
      </c>
      <c r="L305" s="3">
        <f t="shared" si="46"/>
      </c>
      <c r="N305" s="3">
        <f t="shared" si="47"/>
      </c>
      <c r="O305" s="3">
        <f t="shared" si="48"/>
      </c>
      <c r="Q305" s="3">
        <f t="shared" si="49"/>
      </c>
      <c r="R305" s="3">
        <f t="shared" si="40"/>
      </c>
    </row>
    <row r="306" spans="1:18" ht="12.75">
      <c r="A306" s="1">
        <v>303.5</v>
      </c>
      <c r="B306" s="3">
        <v>19.93</v>
      </c>
      <c r="E306" s="3">
        <f t="shared" si="41"/>
      </c>
      <c r="F306" s="3">
        <f t="shared" si="42"/>
      </c>
      <c r="H306" s="3">
        <f t="shared" si="43"/>
      </c>
      <c r="I306" s="3">
        <f t="shared" si="44"/>
      </c>
      <c r="K306" s="3">
        <f t="shared" si="45"/>
      </c>
      <c r="L306" s="3">
        <f t="shared" si="46"/>
      </c>
      <c r="N306" s="3">
        <f t="shared" si="47"/>
      </c>
      <c r="O306" s="3">
        <f t="shared" si="48"/>
      </c>
      <c r="Q306" s="3">
        <f t="shared" si="49"/>
      </c>
      <c r="R306" s="3">
        <f t="shared" si="40"/>
      </c>
    </row>
    <row r="307" spans="1:18" ht="12.75">
      <c r="A307" s="1">
        <v>304.5</v>
      </c>
      <c r="B307" s="3">
        <v>19.95</v>
      </c>
      <c r="E307" s="3">
        <f t="shared" si="41"/>
      </c>
      <c r="F307" s="3">
        <f t="shared" si="42"/>
      </c>
      <c r="H307" s="3">
        <f t="shared" si="43"/>
      </c>
      <c r="I307" s="3">
        <f t="shared" si="44"/>
      </c>
      <c r="K307" s="3">
        <f t="shared" si="45"/>
      </c>
      <c r="L307" s="3">
        <f t="shared" si="46"/>
      </c>
      <c r="N307" s="3">
        <f t="shared" si="47"/>
      </c>
      <c r="O307" s="3">
        <f t="shared" si="48"/>
      </c>
      <c r="Q307" s="3">
        <f t="shared" si="49"/>
      </c>
      <c r="R307" s="3">
        <f t="shared" si="40"/>
      </c>
    </row>
    <row r="308" spans="1:18" ht="12.75">
      <c r="A308" s="1">
        <v>305.5</v>
      </c>
      <c r="B308" s="3">
        <v>19.97</v>
      </c>
      <c r="C308" s="3">
        <v>0.11</v>
      </c>
      <c r="D308" s="3">
        <v>4.72</v>
      </c>
      <c r="E308" s="3">
        <f t="shared" si="41"/>
        <v>4.72</v>
      </c>
      <c r="F308" s="3">
        <f t="shared" si="42"/>
      </c>
      <c r="H308" s="3">
        <f t="shared" si="43"/>
        <v>4.72</v>
      </c>
      <c r="I308" s="3">
        <f t="shared" si="44"/>
      </c>
      <c r="K308" s="3">
        <f t="shared" si="45"/>
        <v>4.72</v>
      </c>
      <c r="L308" s="3">
        <f t="shared" si="46"/>
        <v>4.72</v>
      </c>
      <c r="N308" s="3">
        <f t="shared" si="47"/>
        <v>4.72</v>
      </c>
      <c r="O308" s="3">
        <f t="shared" si="48"/>
      </c>
      <c r="Q308" s="3">
        <f t="shared" si="49"/>
        <v>4.72</v>
      </c>
      <c r="R308" s="3">
        <f t="shared" si="40"/>
      </c>
    </row>
    <row r="309" spans="1:18" ht="12.75">
      <c r="A309" s="1">
        <v>306.5</v>
      </c>
      <c r="B309" s="3">
        <v>19.99</v>
      </c>
      <c r="E309" s="3">
        <f t="shared" si="41"/>
      </c>
      <c r="F309" s="3">
        <f t="shared" si="42"/>
      </c>
      <c r="H309" s="3">
        <f t="shared" si="43"/>
      </c>
      <c r="I309" s="3">
        <f t="shared" si="44"/>
      </c>
      <c r="K309" s="3">
        <f t="shared" si="45"/>
      </c>
      <c r="L309" s="3">
        <f t="shared" si="46"/>
      </c>
      <c r="N309" s="3">
        <f t="shared" si="47"/>
      </c>
      <c r="O309" s="3">
        <f t="shared" si="48"/>
      </c>
      <c r="Q309" s="3">
        <f t="shared" si="49"/>
      </c>
      <c r="R309" s="3">
        <f t="shared" si="40"/>
      </c>
    </row>
    <row r="310" spans="1:18" ht="12.75">
      <c r="A310" s="1">
        <v>307.5</v>
      </c>
      <c r="B310" s="3">
        <v>20.02</v>
      </c>
      <c r="E310" s="3">
        <f t="shared" si="41"/>
      </c>
      <c r="F310" s="3">
        <f t="shared" si="42"/>
      </c>
      <c r="H310" s="3">
        <f t="shared" si="43"/>
      </c>
      <c r="I310" s="3">
        <f t="shared" si="44"/>
      </c>
      <c r="K310" s="3">
        <f t="shared" si="45"/>
      </c>
      <c r="L310" s="3">
        <f t="shared" si="46"/>
      </c>
      <c r="N310" s="3">
        <f t="shared" si="47"/>
      </c>
      <c r="O310" s="3">
        <f t="shared" si="48"/>
      </c>
      <c r="Q310" s="3">
        <f t="shared" si="49"/>
      </c>
      <c r="R310" s="3">
        <f t="shared" si="40"/>
      </c>
    </row>
    <row r="311" spans="1:18" ht="12.75">
      <c r="A311" s="1">
        <v>308.5</v>
      </c>
      <c r="B311" s="3">
        <v>20.04</v>
      </c>
      <c r="E311" s="3">
        <f t="shared" si="41"/>
      </c>
      <c r="F311" s="3">
        <f t="shared" si="42"/>
      </c>
      <c r="H311" s="3">
        <f t="shared" si="43"/>
      </c>
      <c r="I311" s="3">
        <f t="shared" si="44"/>
      </c>
      <c r="K311" s="3">
        <f t="shared" si="45"/>
      </c>
      <c r="L311" s="3">
        <f t="shared" si="46"/>
      </c>
      <c r="N311" s="3">
        <f t="shared" si="47"/>
      </c>
      <c r="O311" s="3">
        <f t="shared" si="48"/>
      </c>
      <c r="Q311" s="3">
        <f t="shared" si="49"/>
      </c>
      <c r="R311" s="3">
        <f t="shared" si="40"/>
      </c>
    </row>
    <row r="312" spans="1:18" ht="12.75">
      <c r="A312" s="1">
        <v>309.5</v>
      </c>
      <c r="B312" s="3">
        <v>20.06</v>
      </c>
      <c r="E312" s="3">
        <f t="shared" si="41"/>
      </c>
      <c r="F312" s="3">
        <f t="shared" si="42"/>
      </c>
      <c r="H312" s="3">
        <f t="shared" si="43"/>
      </c>
      <c r="I312" s="3">
        <f t="shared" si="44"/>
      </c>
      <c r="K312" s="3">
        <f t="shared" si="45"/>
      </c>
      <c r="L312" s="3">
        <f t="shared" si="46"/>
      </c>
      <c r="N312" s="3">
        <f t="shared" si="47"/>
      </c>
      <c r="O312" s="3">
        <f t="shared" si="48"/>
      </c>
      <c r="Q312" s="3">
        <f t="shared" si="49"/>
      </c>
      <c r="R312" s="3">
        <f t="shared" si="40"/>
      </c>
    </row>
    <row r="313" spans="1:18" ht="12.75">
      <c r="A313" s="1">
        <v>310.5</v>
      </c>
      <c r="B313" s="3">
        <v>20.08</v>
      </c>
      <c r="C313" s="3">
        <v>0.12</v>
      </c>
      <c r="D313" s="3">
        <v>4.27</v>
      </c>
      <c r="E313" s="3">
        <f t="shared" si="41"/>
        <v>4.27</v>
      </c>
      <c r="F313" s="3">
        <f t="shared" si="42"/>
      </c>
      <c r="H313" s="3">
        <f t="shared" si="43"/>
        <v>4.27</v>
      </c>
      <c r="I313" s="3">
        <f t="shared" si="44"/>
      </c>
      <c r="K313" s="3">
        <f t="shared" si="45"/>
        <v>4.27</v>
      </c>
      <c r="L313" s="3">
        <f t="shared" si="46"/>
        <v>4.27</v>
      </c>
      <c r="N313" s="3">
        <f t="shared" si="47"/>
        <v>4.27</v>
      </c>
      <c r="O313" s="3">
        <f t="shared" si="48"/>
      </c>
      <c r="Q313" s="3">
        <f t="shared" si="49"/>
        <v>4.27</v>
      </c>
      <c r="R313" s="3">
        <f t="shared" si="40"/>
      </c>
    </row>
    <row r="314" spans="1:18" ht="12.75">
      <c r="A314" s="1">
        <v>311.5</v>
      </c>
      <c r="B314" s="3">
        <v>20.11</v>
      </c>
      <c r="E314" s="3">
        <f t="shared" si="41"/>
      </c>
      <c r="F314" s="3">
        <f t="shared" si="42"/>
      </c>
      <c r="H314" s="3">
        <f t="shared" si="43"/>
      </c>
      <c r="I314" s="3">
        <f t="shared" si="44"/>
      </c>
      <c r="K314" s="3">
        <f t="shared" si="45"/>
      </c>
      <c r="L314" s="3">
        <f t="shared" si="46"/>
      </c>
      <c r="N314" s="3">
        <f t="shared" si="47"/>
      </c>
      <c r="O314" s="3">
        <f t="shared" si="48"/>
      </c>
      <c r="Q314" s="3">
        <f t="shared" si="49"/>
      </c>
      <c r="R314" s="3">
        <f t="shared" si="40"/>
      </c>
    </row>
    <row r="315" spans="1:18" ht="12.75">
      <c r="A315" s="1">
        <v>312.5</v>
      </c>
      <c r="B315" s="3">
        <v>20.13</v>
      </c>
      <c r="E315" s="3">
        <f t="shared" si="41"/>
      </c>
      <c r="F315" s="3">
        <f t="shared" si="42"/>
      </c>
      <c r="H315" s="3">
        <f t="shared" si="43"/>
      </c>
      <c r="I315" s="3">
        <f t="shared" si="44"/>
      </c>
      <c r="K315" s="3">
        <f t="shared" si="45"/>
      </c>
      <c r="L315" s="3">
        <f t="shared" si="46"/>
      </c>
      <c r="N315" s="3">
        <f t="shared" si="47"/>
      </c>
      <c r="O315" s="3">
        <f t="shared" si="48"/>
      </c>
      <c r="Q315" s="3">
        <f t="shared" si="49"/>
      </c>
      <c r="R315" s="3">
        <f t="shared" si="40"/>
      </c>
    </row>
    <row r="316" spans="1:18" ht="12.75">
      <c r="A316" s="1">
        <v>313.5</v>
      </c>
      <c r="B316" s="3">
        <v>20.15</v>
      </c>
      <c r="E316" s="3">
        <f t="shared" si="41"/>
      </c>
      <c r="F316" s="3">
        <f t="shared" si="42"/>
      </c>
      <c r="H316" s="3">
        <f t="shared" si="43"/>
      </c>
      <c r="I316" s="3">
        <f t="shared" si="44"/>
      </c>
      <c r="K316" s="3">
        <f t="shared" si="45"/>
      </c>
      <c r="L316" s="3">
        <f t="shared" si="46"/>
      </c>
      <c r="N316" s="3">
        <f t="shared" si="47"/>
      </c>
      <c r="O316" s="3">
        <f t="shared" si="48"/>
      </c>
      <c r="Q316" s="3">
        <f t="shared" si="49"/>
      </c>
      <c r="R316" s="3">
        <f t="shared" si="40"/>
      </c>
    </row>
    <row r="317" spans="1:18" ht="12.75">
      <c r="A317" s="1">
        <v>314.5</v>
      </c>
      <c r="B317" s="3">
        <v>20.17</v>
      </c>
      <c r="E317" s="3">
        <f t="shared" si="41"/>
      </c>
      <c r="F317" s="3">
        <f t="shared" si="42"/>
      </c>
      <c r="H317" s="3">
        <f t="shared" si="43"/>
      </c>
      <c r="I317" s="3">
        <f t="shared" si="44"/>
      </c>
      <c r="K317" s="3">
        <f t="shared" si="45"/>
      </c>
      <c r="L317" s="3">
        <f t="shared" si="46"/>
      </c>
      <c r="N317" s="3">
        <f t="shared" si="47"/>
      </c>
      <c r="O317" s="3">
        <f t="shared" si="48"/>
      </c>
      <c r="Q317" s="3">
        <f t="shared" si="49"/>
      </c>
      <c r="R317" s="3">
        <f t="shared" si="40"/>
      </c>
    </row>
    <row r="318" spans="1:18" ht="12.75">
      <c r="A318" s="1">
        <v>315.5</v>
      </c>
      <c r="B318" s="3">
        <v>20.2</v>
      </c>
      <c r="C318" s="3">
        <v>0.11</v>
      </c>
      <c r="D318" s="3">
        <v>4.53</v>
      </c>
      <c r="E318" s="3">
        <f t="shared" si="41"/>
        <v>4.53</v>
      </c>
      <c r="F318" s="3">
        <f t="shared" si="42"/>
      </c>
      <c r="H318" s="3">
        <f t="shared" si="43"/>
        <v>4.53</v>
      </c>
      <c r="I318" s="3">
        <f t="shared" si="44"/>
      </c>
      <c r="K318" s="3">
        <f t="shared" si="45"/>
        <v>4.53</v>
      </c>
      <c r="L318" s="3">
        <f t="shared" si="46"/>
        <v>4.53</v>
      </c>
      <c r="N318" s="3">
        <f t="shared" si="47"/>
        <v>4.53</v>
      </c>
      <c r="O318" s="3">
        <f t="shared" si="48"/>
      </c>
      <c r="Q318" s="3">
        <f t="shared" si="49"/>
        <v>4.53</v>
      </c>
      <c r="R318" s="3">
        <f t="shared" si="40"/>
      </c>
    </row>
    <row r="319" spans="1:18" ht="12.75">
      <c r="A319" s="1">
        <v>316.5</v>
      </c>
      <c r="B319" s="3">
        <v>20.22</v>
      </c>
      <c r="E319" s="3">
        <f t="shared" si="41"/>
      </c>
      <c r="F319" s="3">
        <f t="shared" si="42"/>
      </c>
      <c r="H319" s="3">
        <f t="shared" si="43"/>
      </c>
      <c r="I319" s="3">
        <f t="shared" si="44"/>
      </c>
      <c r="K319" s="3">
        <f t="shared" si="45"/>
      </c>
      <c r="L319" s="3">
        <f t="shared" si="46"/>
      </c>
      <c r="N319" s="3">
        <f t="shared" si="47"/>
      </c>
      <c r="O319" s="3">
        <f t="shared" si="48"/>
      </c>
      <c r="Q319" s="3">
        <f t="shared" si="49"/>
      </c>
      <c r="R319" s="3">
        <f t="shared" si="40"/>
      </c>
    </row>
    <row r="320" spans="1:18" ht="12.75">
      <c r="A320" s="1">
        <v>317.5</v>
      </c>
      <c r="B320" s="3">
        <v>20.24</v>
      </c>
      <c r="E320" s="3">
        <f t="shared" si="41"/>
      </c>
      <c r="F320" s="3">
        <f t="shared" si="42"/>
      </c>
      <c r="H320" s="3">
        <f t="shared" si="43"/>
      </c>
      <c r="I320" s="3">
        <f t="shared" si="44"/>
      </c>
      <c r="K320" s="3">
        <f t="shared" si="45"/>
      </c>
      <c r="L320" s="3">
        <f t="shared" si="46"/>
      </c>
      <c r="N320" s="3">
        <f t="shared" si="47"/>
      </c>
      <c r="O320" s="3">
        <f t="shared" si="48"/>
      </c>
      <c r="Q320" s="3">
        <f t="shared" si="49"/>
      </c>
      <c r="R320" s="3">
        <f t="shared" si="40"/>
      </c>
    </row>
    <row r="321" spans="1:18" ht="12.75">
      <c r="A321" s="1">
        <v>318.5</v>
      </c>
      <c r="B321" s="3">
        <v>20.26</v>
      </c>
      <c r="E321" s="3">
        <f t="shared" si="41"/>
      </c>
      <c r="F321" s="3">
        <f t="shared" si="42"/>
      </c>
      <c r="H321" s="3">
        <f t="shared" si="43"/>
      </c>
      <c r="I321" s="3">
        <f t="shared" si="44"/>
      </c>
      <c r="K321" s="3">
        <f t="shared" si="45"/>
      </c>
      <c r="L321" s="3">
        <f t="shared" si="46"/>
      </c>
      <c r="N321" s="3">
        <f t="shared" si="47"/>
      </c>
      <c r="O321" s="3">
        <f t="shared" si="48"/>
      </c>
      <c r="Q321" s="3">
        <f t="shared" si="49"/>
      </c>
      <c r="R321" s="3">
        <f t="shared" si="40"/>
      </c>
    </row>
    <row r="322" spans="1:18" ht="12.75">
      <c r="A322" s="1">
        <v>319.5</v>
      </c>
      <c r="B322" s="3">
        <v>20.29</v>
      </c>
      <c r="E322" s="3">
        <f t="shared" si="41"/>
      </c>
      <c r="F322" s="3">
        <f t="shared" si="42"/>
      </c>
      <c r="H322" s="3">
        <f t="shared" si="43"/>
      </c>
      <c r="I322" s="3">
        <f t="shared" si="44"/>
      </c>
      <c r="K322" s="3">
        <f t="shared" si="45"/>
      </c>
      <c r="L322" s="3">
        <f t="shared" si="46"/>
      </c>
      <c r="N322" s="3">
        <f t="shared" si="47"/>
      </c>
      <c r="O322" s="3">
        <f t="shared" si="48"/>
      </c>
      <c r="Q322" s="3">
        <f t="shared" si="49"/>
      </c>
      <c r="R322" s="3">
        <f aca="true" t="shared" si="50" ref="R322:R385">IF(AND($B322&gt;115,$B322&lt;130,NOT(ISBLANK($B322))),$E322,"")</f>
      </c>
    </row>
    <row r="323" spans="1:18" ht="12.75">
      <c r="A323" s="1">
        <v>320.5</v>
      </c>
      <c r="B323" s="3">
        <v>20.31</v>
      </c>
      <c r="C323" s="3">
        <v>-0.02</v>
      </c>
      <c r="D323" s="3">
        <v>4.52</v>
      </c>
      <c r="E323" s="3">
        <f aca="true" t="shared" si="51" ref="E323:E386">IF(NOT(ISBLANK($D323)),$D323,"")</f>
        <v>4.52</v>
      </c>
      <c r="F323" s="3">
        <f aca="true" t="shared" si="52" ref="F323:F386">IF(AND($B323&gt;=-1,$B323&lt;=0.137,NOT(ISBLANK($B323))),$E323,"")</f>
      </c>
      <c r="H323" s="3">
        <f aca="true" t="shared" si="53" ref="H323:H386">IF(NOT(ISBLANK($D323)),$D323,"")</f>
        <v>4.52</v>
      </c>
      <c r="I323" s="3">
        <f aca="true" t="shared" si="54" ref="I323:I386">IF(AND($B323&gt;=5.5,$B323&lt;=6.5,NOT(ISBLANK($B323))),$E323,"")</f>
      </c>
      <c r="K323" s="3">
        <f aca="true" t="shared" si="55" ref="K323:K386">IF(NOT(ISBLANK($D323)),$D323,"")</f>
        <v>4.52</v>
      </c>
      <c r="L323" s="3">
        <f aca="true" t="shared" si="56" ref="L323:L386">IF(AND($B323&gt;=19,$B323&lt;=23,NOT(ISBLANK($B323))),$E323,"")</f>
        <v>4.52</v>
      </c>
      <c r="N323" s="3">
        <f aca="true" t="shared" si="57" ref="N323:N386">IF(NOT(ISBLANK($D323)),$D323,"")</f>
        <v>4.52</v>
      </c>
      <c r="O323" s="3">
        <f aca="true" t="shared" si="58" ref="O323:O386">IF(AND($B323&gt;=40,$B323&lt;=42,NOT(ISBLANK($B323))),$E323,"")</f>
      </c>
      <c r="Q323" s="3">
        <f aca="true" t="shared" si="59" ref="Q323:Q386">N323</f>
        <v>4.52</v>
      </c>
      <c r="R323" s="3">
        <f t="shared" si="50"/>
      </c>
    </row>
    <row r="324" spans="1:18" ht="12.75">
      <c r="A324" s="1">
        <v>321.5</v>
      </c>
      <c r="B324" s="3">
        <v>20.33</v>
      </c>
      <c r="E324" s="3">
        <f t="shared" si="51"/>
      </c>
      <c r="F324" s="3">
        <f t="shared" si="52"/>
      </c>
      <c r="H324" s="3">
        <f t="shared" si="53"/>
      </c>
      <c r="I324" s="3">
        <f t="shared" si="54"/>
      </c>
      <c r="K324" s="3">
        <f t="shared" si="55"/>
      </c>
      <c r="L324" s="3">
        <f t="shared" si="56"/>
      </c>
      <c r="N324" s="3">
        <f t="shared" si="57"/>
      </c>
      <c r="O324" s="3">
        <f t="shared" si="58"/>
      </c>
      <c r="Q324" s="3">
        <f t="shared" si="59"/>
      </c>
      <c r="R324" s="3">
        <f t="shared" si="50"/>
      </c>
    </row>
    <row r="325" spans="1:18" ht="12.75">
      <c r="A325" s="1">
        <v>322.5</v>
      </c>
      <c r="B325" s="3">
        <v>20.35</v>
      </c>
      <c r="E325" s="3">
        <f t="shared" si="51"/>
      </c>
      <c r="F325" s="3">
        <f t="shared" si="52"/>
      </c>
      <c r="H325" s="3">
        <f t="shared" si="53"/>
      </c>
      <c r="I325" s="3">
        <f t="shared" si="54"/>
      </c>
      <c r="K325" s="3">
        <f t="shared" si="55"/>
      </c>
      <c r="L325" s="3">
        <f t="shared" si="56"/>
      </c>
      <c r="N325" s="3">
        <f t="shared" si="57"/>
      </c>
      <c r="O325" s="3">
        <f t="shared" si="58"/>
      </c>
      <c r="Q325" s="3">
        <f t="shared" si="59"/>
      </c>
      <c r="R325" s="3">
        <f t="shared" si="50"/>
      </c>
    </row>
    <row r="326" spans="1:18" ht="12.75">
      <c r="A326" s="1">
        <v>323.5</v>
      </c>
      <c r="B326" s="3">
        <v>20.37</v>
      </c>
      <c r="E326" s="3">
        <f t="shared" si="51"/>
      </c>
      <c r="F326" s="3">
        <f t="shared" si="52"/>
      </c>
      <c r="H326" s="3">
        <f t="shared" si="53"/>
      </c>
      <c r="I326" s="3">
        <f t="shared" si="54"/>
      </c>
      <c r="K326" s="3">
        <f t="shared" si="55"/>
      </c>
      <c r="L326" s="3">
        <f t="shared" si="56"/>
      </c>
      <c r="N326" s="3">
        <f t="shared" si="57"/>
      </c>
      <c r="O326" s="3">
        <f t="shared" si="58"/>
      </c>
      <c r="Q326" s="3">
        <f t="shared" si="59"/>
      </c>
      <c r="R326" s="3">
        <f t="shared" si="50"/>
      </c>
    </row>
    <row r="327" spans="1:18" ht="12.75">
      <c r="A327" s="1">
        <v>324.5</v>
      </c>
      <c r="B327" s="3">
        <v>20.4</v>
      </c>
      <c r="E327" s="3">
        <f t="shared" si="51"/>
      </c>
      <c r="F327" s="3">
        <f t="shared" si="52"/>
      </c>
      <c r="H327" s="3">
        <f t="shared" si="53"/>
      </c>
      <c r="I327" s="3">
        <f t="shared" si="54"/>
      </c>
      <c r="K327" s="3">
        <f t="shared" si="55"/>
      </c>
      <c r="L327" s="3">
        <f t="shared" si="56"/>
      </c>
      <c r="N327" s="3">
        <f t="shared" si="57"/>
      </c>
      <c r="O327" s="3">
        <f t="shared" si="58"/>
      </c>
      <c r="Q327" s="3">
        <f t="shared" si="59"/>
      </c>
      <c r="R327" s="3">
        <f t="shared" si="50"/>
      </c>
    </row>
    <row r="328" spans="1:18" ht="12.75">
      <c r="A328" s="1">
        <v>325.5</v>
      </c>
      <c r="B328" s="3">
        <v>20.42</v>
      </c>
      <c r="C328" s="3">
        <v>0.08</v>
      </c>
      <c r="D328" s="3">
        <v>4.83</v>
      </c>
      <c r="E328" s="3">
        <f t="shared" si="51"/>
        <v>4.83</v>
      </c>
      <c r="F328" s="3">
        <f t="shared" si="52"/>
      </c>
      <c r="H328" s="3">
        <f t="shared" si="53"/>
        <v>4.83</v>
      </c>
      <c r="I328" s="3">
        <f t="shared" si="54"/>
      </c>
      <c r="K328" s="3">
        <f t="shared" si="55"/>
        <v>4.83</v>
      </c>
      <c r="L328" s="3">
        <f t="shared" si="56"/>
        <v>4.83</v>
      </c>
      <c r="N328" s="3">
        <f t="shared" si="57"/>
        <v>4.83</v>
      </c>
      <c r="O328" s="3">
        <f t="shared" si="58"/>
      </c>
      <c r="Q328" s="3">
        <f t="shared" si="59"/>
        <v>4.83</v>
      </c>
      <c r="R328" s="3">
        <f t="shared" si="50"/>
      </c>
    </row>
    <row r="329" spans="1:18" ht="12.75">
      <c r="A329" s="1">
        <v>326.5</v>
      </c>
      <c r="B329" s="3">
        <v>20.44</v>
      </c>
      <c r="E329" s="3">
        <f t="shared" si="51"/>
      </c>
      <c r="F329" s="3">
        <f t="shared" si="52"/>
      </c>
      <c r="H329" s="3">
        <f t="shared" si="53"/>
      </c>
      <c r="I329" s="3">
        <f t="shared" si="54"/>
      </c>
      <c r="K329" s="3">
        <f t="shared" si="55"/>
      </c>
      <c r="L329" s="3">
        <f t="shared" si="56"/>
      </c>
      <c r="N329" s="3">
        <f t="shared" si="57"/>
      </c>
      <c r="O329" s="3">
        <f t="shared" si="58"/>
      </c>
      <c r="Q329" s="3">
        <f t="shared" si="59"/>
      </c>
      <c r="R329" s="3">
        <f t="shared" si="50"/>
      </c>
    </row>
    <row r="330" spans="1:18" ht="12.75">
      <c r="A330" s="1">
        <v>327.5</v>
      </c>
      <c r="B330" s="3">
        <v>20.46</v>
      </c>
      <c r="E330" s="3">
        <f t="shared" si="51"/>
      </c>
      <c r="F330" s="3">
        <f t="shared" si="52"/>
      </c>
      <c r="H330" s="3">
        <f t="shared" si="53"/>
      </c>
      <c r="I330" s="3">
        <f t="shared" si="54"/>
      </c>
      <c r="K330" s="3">
        <f t="shared" si="55"/>
      </c>
      <c r="L330" s="3">
        <f t="shared" si="56"/>
      </c>
      <c r="N330" s="3">
        <f t="shared" si="57"/>
      </c>
      <c r="O330" s="3">
        <f t="shared" si="58"/>
      </c>
      <c r="Q330" s="3">
        <f t="shared" si="59"/>
      </c>
      <c r="R330" s="3">
        <f t="shared" si="50"/>
      </c>
    </row>
    <row r="331" spans="1:18" ht="12.75">
      <c r="A331" s="1">
        <v>328.5</v>
      </c>
      <c r="B331" s="3">
        <v>20.49</v>
      </c>
      <c r="E331" s="3">
        <f t="shared" si="51"/>
      </c>
      <c r="F331" s="3">
        <f t="shared" si="52"/>
      </c>
      <c r="H331" s="3">
        <f t="shared" si="53"/>
      </c>
      <c r="I331" s="3">
        <f t="shared" si="54"/>
      </c>
      <c r="K331" s="3">
        <f t="shared" si="55"/>
      </c>
      <c r="L331" s="3">
        <f t="shared" si="56"/>
      </c>
      <c r="N331" s="3">
        <f t="shared" si="57"/>
      </c>
      <c r="O331" s="3">
        <f t="shared" si="58"/>
      </c>
      <c r="Q331" s="3">
        <f t="shared" si="59"/>
      </c>
      <c r="R331" s="3">
        <f t="shared" si="50"/>
      </c>
    </row>
    <row r="332" spans="1:18" ht="12.75">
      <c r="A332" s="1">
        <v>329.5</v>
      </c>
      <c r="B332" s="3">
        <v>20.51</v>
      </c>
      <c r="E332" s="3">
        <f t="shared" si="51"/>
      </c>
      <c r="F332" s="3">
        <f t="shared" si="52"/>
      </c>
      <c r="H332" s="3">
        <f t="shared" si="53"/>
      </c>
      <c r="I332" s="3">
        <f t="shared" si="54"/>
      </c>
      <c r="K332" s="3">
        <f t="shared" si="55"/>
      </c>
      <c r="L332" s="3">
        <f t="shared" si="56"/>
      </c>
      <c r="N332" s="3">
        <f t="shared" si="57"/>
      </c>
      <c r="O332" s="3">
        <f t="shared" si="58"/>
      </c>
      <c r="Q332" s="3">
        <f t="shared" si="59"/>
      </c>
      <c r="R332" s="3">
        <f t="shared" si="50"/>
      </c>
    </row>
    <row r="333" spans="1:18" ht="12.75">
      <c r="A333" s="1">
        <v>330.5</v>
      </c>
      <c r="B333" s="3">
        <v>20.53</v>
      </c>
      <c r="C333" s="3">
        <v>-0.11</v>
      </c>
      <c r="D333" s="3">
        <v>4.67</v>
      </c>
      <c r="E333" s="3">
        <f t="shared" si="51"/>
        <v>4.67</v>
      </c>
      <c r="F333" s="3">
        <f t="shared" si="52"/>
      </c>
      <c r="H333" s="3">
        <f t="shared" si="53"/>
        <v>4.67</v>
      </c>
      <c r="I333" s="3">
        <f t="shared" si="54"/>
      </c>
      <c r="K333" s="3">
        <f t="shared" si="55"/>
        <v>4.67</v>
      </c>
      <c r="L333" s="3">
        <f t="shared" si="56"/>
        <v>4.67</v>
      </c>
      <c r="N333" s="3">
        <f t="shared" si="57"/>
        <v>4.67</v>
      </c>
      <c r="O333" s="3">
        <f t="shared" si="58"/>
      </c>
      <c r="Q333" s="3">
        <f t="shared" si="59"/>
        <v>4.67</v>
      </c>
      <c r="R333" s="3">
        <f t="shared" si="50"/>
      </c>
    </row>
    <row r="334" spans="1:18" ht="12.75">
      <c r="A334" s="1">
        <v>331.5</v>
      </c>
      <c r="B334" s="3">
        <v>20.55</v>
      </c>
      <c r="E334" s="3">
        <f t="shared" si="51"/>
      </c>
      <c r="F334" s="3">
        <f t="shared" si="52"/>
      </c>
      <c r="H334" s="3">
        <f t="shared" si="53"/>
      </c>
      <c r="I334" s="3">
        <f t="shared" si="54"/>
      </c>
      <c r="K334" s="3">
        <f t="shared" si="55"/>
      </c>
      <c r="L334" s="3">
        <f t="shared" si="56"/>
      </c>
      <c r="N334" s="3">
        <f t="shared" si="57"/>
      </c>
      <c r="O334" s="3">
        <f t="shared" si="58"/>
      </c>
      <c r="Q334" s="3">
        <f t="shared" si="59"/>
      </c>
      <c r="R334" s="3">
        <f t="shared" si="50"/>
      </c>
    </row>
    <row r="335" spans="1:18" ht="12.75">
      <c r="A335" s="1">
        <v>332.5</v>
      </c>
      <c r="B335" s="3">
        <v>20.58</v>
      </c>
      <c r="E335" s="3">
        <f t="shared" si="51"/>
      </c>
      <c r="F335" s="3">
        <f t="shared" si="52"/>
      </c>
      <c r="H335" s="3">
        <f t="shared" si="53"/>
      </c>
      <c r="I335" s="3">
        <f t="shared" si="54"/>
      </c>
      <c r="K335" s="3">
        <f t="shared" si="55"/>
      </c>
      <c r="L335" s="3">
        <f t="shared" si="56"/>
      </c>
      <c r="N335" s="3">
        <f t="shared" si="57"/>
      </c>
      <c r="O335" s="3">
        <f t="shared" si="58"/>
      </c>
      <c r="Q335" s="3">
        <f t="shared" si="59"/>
      </c>
      <c r="R335" s="3">
        <f t="shared" si="50"/>
      </c>
    </row>
    <row r="336" spans="1:18" ht="12.75">
      <c r="A336" s="1">
        <v>333.5</v>
      </c>
      <c r="B336" s="3">
        <v>20.6</v>
      </c>
      <c r="E336" s="3">
        <f t="shared" si="51"/>
      </c>
      <c r="F336" s="3">
        <f t="shared" si="52"/>
      </c>
      <c r="H336" s="3">
        <f t="shared" si="53"/>
      </c>
      <c r="I336" s="3">
        <f t="shared" si="54"/>
      </c>
      <c r="K336" s="3">
        <f t="shared" si="55"/>
      </c>
      <c r="L336" s="3">
        <f t="shared" si="56"/>
      </c>
      <c r="N336" s="3">
        <f t="shared" si="57"/>
      </c>
      <c r="O336" s="3">
        <f t="shared" si="58"/>
      </c>
      <c r="Q336" s="3">
        <f t="shared" si="59"/>
      </c>
      <c r="R336" s="3">
        <f t="shared" si="50"/>
      </c>
    </row>
    <row r="337" spans="1:18" ht="12.75">
      <c r="A337" s="1">
        <v>334.5</v>
      </c>
      <c r="B337" s="3">
        <v>20.62</v>
      </c>
      <c r="E337" s="3">
        <f t="shared" si="51"/>
      </c>
      <c r="F337" s="3">
        <f t="shared" si="52"/>
      </c>
      <c r="H337" s="3">
        <f t="shared" si="53"/>
      </c>
      <c r="I337" s="3">
        <f t="shared" si="54"/>
      </c>
      <c r="K337" s="3">
        <f t="shared" si="55"/>
      </c>
      <c r="L337" s="3">
        <f t="shared" si="56"/>
      </c>
      <c r="N337" s="3">
        <f t="shared" si="57"/>
      </c>
      <c r="O337" s="3">
        <f t="shared" si="58"/>
      </c>
      <c r="Q337" s="3">
        <f t="shared" si="59"/>
      </c>
      <c r="R337" s="3">
        <f t="shared" si="50"/>
      </c>
    </row>
    <row r="338" spans="1:18" ht="12.75">
      <c r="A338" s="1">
        <v>335.5</v>
      </c>
      <c r="B338" s="3">
        <v>20.64</v>
      </c>
      <c r="C338" s="3">
        <v>0.1</v>
      </c>
      <c r="D338" s="3">
        <v>4.65</v>
      </c>
      <c r="E338" s="3">
        <f t="shared" si="51"/>
        <v>4.65</v>
      </c>
      <c r="F338" s="3">
        <f t="shared" si="52"/>
      </c>
      <c r="H338" s="3">
        <f t="shared" si="53"/>
        <v>4.65</v>
      </c>
      <c r="I338" s="3">
        <f t="shared" si="54"/>
      </c>
      <c r="K338" s="3">
        <f t="shared" si="55"/>
        <v>4.65</v>
      </c>
      <c r="L338" s="3">
        <f t="shared" si="56"/>
        <v>4.65</v>
      </c>
      <c r="N338" s="3">
        <f t="shared" si="57"/>
        <v>4.65</v>
      </c>
      <c r="O338" s="3">
        <f t="shared" si="58"/>
      </c>
      <c r="Q338" s="3">
        <f t="shared" si="59"/>
        <v>4.65</v>
      </c>
      <c r="R338" s="3">
        <f t="shared" si="50"/>
      </c>
    </row>
    <row r="339" spans="1:18" ht="12.75">
      <c r="A339" s="1">
        <v>336.5</v>
      </c>
      <c r="B339" s="3">
        <v>20.67</v>
      </c>
      <c r="E339" s="3">
        <f t="shared" si="51"/>
      </c>
      <c r="F339" s="3">
        <f t="shared" si="52"/>
      </c>
      <c r="H339" s="3">
        <f t="shared" si="53"/>
      </c>
      <c r="I339" s="3">
        <f t="shared" si="54"/>
      </c>
      <c r="K339" s="3">
        <f t="shared" si="55"/>
      </c>
      <c r="L339" s="3">
        <f t="shared" si="56"/>
      </c>
      <c r="N339" s="3">
        <f t="shared" si="57"/>
      </c>
      <c r="O339" s="3">
        <f t="shared" si="58"/>
      </c>
      <c r="Q339" s="3">
        <f t="shared" si="59"/>
      </c>
      <c r="R339" s="3">
        <f t="shared" si="50"/>
      </c>
    </row>
    <row r="340" spans="1:18" ht="12.75">
      <c r="A340" s="1">
        <v>337.5</v>
      </c>
      <c r="B340" s="3">
        <v>20.69</v>
      </c>
      <c r="E340" s="3">
        <f t="shared" si="51"/>
      </c>
      <c r="F340" s="3">
        <f t="shared" si="52"/>
      </c>
      <c r="H340" s="3">
        <f t="shared" si="53"/>
      </c>
      <c r="I340" s="3">
        <f t="shared" si="54"/>
      </c>
      <c r="K340" s="3">
        <f t="shared" si="55"/>
      </c>
      <c r="L340" s="3">
        <f t="shared" si="56"/>
      </c>
      <c r="N340" s="3">
        <f t="shared" si="57"/>
      </c>
      <c r="O340" s="3">
        <f t="shared" si="58"/>
      </c>
      <c r="Q340" s="3">
        <f t="shared" si="59"/>
      </c>
      <c r="R340" s="3">
        <f t="shared" si="50"/>
      </c>
    </row>
    <row r="341" spans="1:18" ht="12.75">
      <c r="A341" s="1">
        <v>338.5</v>
      </c>
      <c r="B341" s="3">
        <v>20.71</v>
      </c>
      <c r="E341" s="3">
        <f t="shared" si="51"/>
      </c>
      <c r="F341" s="3">
        <f t="shared" si="52"/>
      </c>
      <c r="H341" s="3">
        <f t="shared" si="53"/>
      </c>
      <c r="I341" s="3">
        <f t="shared" si="54"/>
      </c>
      <c r="K341" s="3">
        <f t="shared" si="55"/>
      </c>
      <c r="L341" s="3">
        <f t="shared" si="56"/>
      </c>
      <c r="N341" s="3">
        <f t="shared" si="57"/>
      </c>
      <c r="O341" s="3">
        <f t="shared" si="58"/>
      </c>
      <c r="Q341" s="3">
        <f t="shared" si="59"/>
      </c>
      <c r="R341" s="3">
        <f t="shared" si="50"/>
      </c>
    </row>
    <row r="342" spans="1:18" ht="12.75">
      <c r="A342" s="1">
        <v>339.5</v>
      </c>
      <c r="B342" s="3">
        <v>20.73</v>
      </c>
      <c r="E342" s="3">
        <f t="shared" si="51"/>
      </c>
      <c r="F342" s="3">
        <f t="shared" si="52"/>
      </c>
      <c r="H342" s="3">
        <f t="shared" si="53"/>
      </c>
      <c r="I342" s="3">
        <f t="shared" si="54"/>
      </c>
      <c r="K342" s="3">
        <f t="shared" si="55"/>
      </c>
      <c r="L342" s="3">
        <f t="shared" si="56"/>
      </c>
      <c r="N342" s="3">
        <f t="shared" si="57"/>
      </c>
      <c r="O342" s="3">
        <f t="shared" si="58"/>
      </c>
      <c r="Q342" s="3">
        <f t="shared" si="59"/>
      </c>
      <c r="R342" s="3">
        <f t="shared" si="50"/>
      </c>
    </row>
    <row r="343" spans="1:18" ht="12.75">
      <c r="A343" s="1">
        <v>340.5</v>
      </c>
      <c r="B343" s="3">
        <v>20.75</v>
      </c>
      <c r="C343" s="3">
        <v>0.06</v>
      </c>
      <c r="D343" s="3">
        <v>4.63</v>
      </c>
      <c r="E343" s="3">
        <f t="shared" si="51"/>
        <v>4.63</v>
      </c>
      <c r="F343" s="3">
        <f t="shared" si="52"/>
      </c>
      <c r="H343" s="3">
        <f t="shared" si="53"/>
        <v>4.63</v>
      </c>
      <c r="I343" s="3">
        <f t="shared" si="54"/>
      </c>
      <c r="K343" s="3">
        <f t="shared" si="55"/>
        <v>4.63</v>
      </c>
      <c r="L343" s="3">
        <f t="shared" si="56"/>
        <v>4.63</v>
      </c>
      <c r="N343" s="3">
        <f t="shared" si="57"/>
        <v>4.63</v>
      </c>
      <c r="O343" s="3">
        <f t="shared" si="58"/>
      </c>
      <c r="Q343" s="3">
        <f t="shared" si="59"/>
        <v>4.63</v>
      </c>
      <c r="R343" s="3">
        <f t="shared" si="50"/>
      </c>
    </row>
    <row r="344" spans="1:18" ht="12.75">
      <c r="A344" s="1">
        <v>341.5</v>
      </c>
      <c r="B344" s="3">
        <v>20.78</v>
      </c>
      <c r="E344" s="3">
        <f t="shared" si="51"/>
      </c>
      <c r="F344" s="3">
        <f t="shared" si="52"/>
      </c>
      <c r="H344" s="3">
        <f t="shared" si="53"/>
      </c>
      <c r="I344" s="3">
        <f t="shared" si="54"/>
      </c>
      <c r="K344" s="3">
        <f t="shared" si="55"/>
      </c>
      <c r="L344" s="3">
        <f t="shared" si="56"/>
      </c>
      <c r="N344" s="3">
        <f t="shared" si="57"/>
      </c>
      <c r="O344" s="3">
        <f t="shared" si="58"/>
      </c>
      <c r="Q344" s="3">
        <f t="shared" si="59"/>
      </c>
      <c r="R344" s="3">
        <f t="shared" si="50"/>
      </c>
    </row>
    <row r="345" spans="1:18" ht="12.75">
      <c r="A345" s="1">
        <v>342.5</v>
      </c>
      <c r="B345" s="3">
        <v>20.8</v>
      </c>
      <c r="E345" s="3">
        <f t="shared" si="51"/>
      </c>
      <c r="F345" s="3">
        <f t="shared" si="52"/>
      </c>
      <c r="H345" s="3">
        <f t="shared" si="53"/>
      </c>
      <c r="I345" s="3">
        <f t="shared" si="54"/>
      </c>
      <c r="K345" s="3">
        <f t="shared" si="55"/>
      </c>
      <c r="L345" s="3">
        <f t="shared" si="56"/>
      </c>
      <c r="N345" s="3">
        <f t="shared" si="57"/>
      </c>
      <c r="O345" s="3">
        <f t="shared" si="58"/>
      </c>
      <c r="Q345" s="3">
        <f t="shared" si="59"/>
      </c>
      <c r="R345" s="3">
        <f t="shared" si="50"/>
      </c>
    </row>
    <row r="346" spans="1:18" ht="12.75">
      <c r="A346" s="1">
        <v>343.5</v>
      </c>
      <c r="B346" s="3">
        <v>20.82</v>
      </c>
      <c r="E346" s="3">
        <f t="shared" si="51"/>
      </c>
      <c r="F346" s="3">
        <f t="shared" si="52"/>
      </c>
      <c r="H346" s="3">
        <f t="shared" si="53"/>
      </c>
      <c r="I346" s="3">
        <f t="shared" si="54"/>
      </c>
      <c r="K346" s="3">
        <f t="shared" si="55"/>
      </c>
      <c r="L346" s="3">
        <f t="shared" si="56"/>
      </c>
      <c r="N346" s="3">
        <f t="shared" si="57"/>
      </c>
      <c r="O346" s="3">
        <f t="shared" si="58"/>
      </c>
      <c r="Q346" s="3">
        <f t="shared" si="59"/>
      </c>
      <c r="R346" s="3">
        <f t="shared" si="50"/>
      </c>
    </row>
    <row r="347" spans="1:18" ht="12.75">
      <c r="A347" s="1">
        <v>344.5</v>
      </c>
      <c r="B347" s="3">
        <v>20.84</v>
      </c>
      <c r="E347" s="3">
        <f t="shared" si="51"/>
      </c>
      <c r="F347" s="3">
        <f t="shared" si="52"/>
      </c>
      <c r="H347" s="3">
        <f t="shared" si="53"/>
      </c>
      <c r="I347" s="3">
        <f t="shared" si="54"/>
      </c>
      <c r="K347" s="3">
        <f t="shared" si="55"/>
      </c>
      <c r="L347" s="3">
        <f t="shared" si="56"/>
      </c>
      <c r="N347" s="3">
        <f t="shared" si="57"/>
      </c>
      <c r="O347" s="3">
        <f t="shared" si="58"/>
      </c>
      <c r="Q347" s="3">
        <f t="shared" si="59"/>
      </c>
      <c r="R347" s="3">
        <f t="shared" si="50"/>
      </c>
    </row>
    <row r="348" spans="1:18" ht="12.75">
      <c r="A348" s="1">
        <v>345.5</v>
      </c>
      <c r="B348" s="3">
        <v>20.87</v>
      </c>
      <c r="C348" s="3">
        <v>0</v>
      </c>
      <c r="D348" s="3">
        <v>4.73</v>
      </c>
      <c r="E348" s="3">
        <f t="shared" si="51"/>
        <v>4.73</v>
      </c>
      <c r="F348" s="3">
        <f t="shared" si="52"/>
      </c>
      <c r="H348" s="3">
        <f t="shared" si="53"/>
        <v>4.73</v>
      </c>
      <c r="I348" s="3">
        <f t="shared" si="54"/>
      </c>
      <c r="K348" s="3">
        <f t="shared" si="55"/>
        <v>4.73</v>
      </c>
      <c r="L348" s="3">
        <f t="shared" si="56"/>
        <v>4.73</v>
      </c>
      <c r="N348" s="3">
        <f t="shared" si="57"/>
        <v>4.73</v>
      </c>
      <c r="O348" s="3">
        <f t="shared" si="58"/>
      </c>
      <c r="Q348" s="3">
        <f t="shared" si="59"/>
        <v>4.73</v>
      </c>
      <c r="R348" s="3">
        <f t="shared" si="50"/>
      </c>
    </row>
    <row r="349" spans="1:18" ht="12.75">
      <c r="A349" s="1">
        <v>346.5</v>
      </c>
      <c r="B349" s="3">
        <v>20.89</v>
      </c>
      <c r="E349" s="3">
        <f t="shared" si="51"/>
      </c>
      <c r="F349" s="3">
        <f t="shared" si="52"/>
      </c>
      <c r="H349" s="3">
        <f t="shared" si="53"/>
      </c>
      <c r="I349" s="3">
        <f t="shared" si="54"/>
      </c>
      <c r="K349" s="3">
        <f t="shared" si="55"/>
      </c>
      <c r="L349" s="3">
        <f t="shared" si="56"/>
      </c>
      <c r="N349" s="3">
        <f t="shared" si="57"/>
      </c>
      <c r="O349" s="3">
        <f t="shared" si="58"/>
      </c>
      <c r="Q349" s="3">
        <f t="shared" si="59"/>
      </c>
      <c r="R349" s="3">
        <f t="shared" si="50"/>
      </c>
    </row>
    <row r="350" spans="1:18" ht="12.75">
      <c r="A350" s="1">
        <v>347.5</v>
      </c>
      <c r="B350" s="3">
        <v>20.91</v>
      </c>
      <c r="E350" s="3">
        <f t="shared" si="51"/>
      </c>
      <c r="F350" s="3">
        <f t="shared" si="52"/>
      </c>
      <c r="H350" s="3">
        <f t="shared" si="53"/>
      </c>
      <c r="I350" s="3">
        <f t="shared" si="54"/>
      </c>
      <c r="K350" s="3">
        <f t="shared" si="55"/>
      </c>
      <c r="L350" s="3">
        <f t="shared" si="56"/>
      </c>
      <c r="N350" s="3">
        <f t="shared" si="57"/>
      </c>
      <c r="O350" s="3">
        <f t="shared" si="58"/>
      </c>
      <c r="Q350" s="3">
        <f t="shared" si="59"/>
      </c>
      <c r="R350" s="3">
        <f t="shared" si="50"/>
      </c>
    </row>
    <row r="351" spans="1:18" ht="12.75">
      <c r="A351" s="1">
        <v>348.5</v>
      </c>
      <c r="B351" s="3">
        <v>20.93</v>
      </c>
      <c r="E351" s="3">
        <f t="shared" si="51"/>
      </c>
      <c r="F351" s="3">
        <f t="shared" si="52"/>
      </c>
      <c r="H351" s="3">
        <f t="shared" si="53"/>
      </c>
      <c r="I351" s="3">
        <f t="shared" si="54"/>
      </c>
      <c r="K351" s="3">
        <f t="shared" si="55"/>
      </c>
      <c r="L351" s="3">
        <f t="shared" si="56"/>
      </c>
      <c r="N351" s="3">
        <f t="shared" si="57"/>
      </c>
      <c r="O351" s="3">
        <f t="shared" si="58"/>
      </c>
      <c r="Q351" s="3">
        <f t="shared" si="59"/>
      </c>
      <c r="R351" s="3">
        <f t="shared" si="50"/>
      </c>
    </row>
    <row r="352" spans="1:18" ht="12.75">
      <c r="A352" s="1">
        <v>349.5</v>
      </c>
      <c r="B352" s="3">
        <v>20.96</v>
      </c>
      <c r="E352" s="3">
        <f t="shared" si="51"/>
      </c>
      <c r="F352" s="3">
        <f t="shared" si="52"/>
      </c>
      <c r="H352" s="3">
        <f t="shared" si="53"/>
      </c>
      <c r="I352" s="3">
        <f t="shared" si="54"/>
      </c>
      <c r="K352" s="3">
        <f t="shared" si="55"/>
      </c>
      <c r="L352" s="3">
        <f t="shared" si="56"/>
      </c>
      <c r="N352" s="3">
        <f t="shared" si="57"/>
      </c>
      <c r="O352" s="3">
        <f t="shared" si="58"/>
      </c>
      <c r="Q352" s="3">
        <f t="shared" si="59"/>
      </c>
      <c r="R352" s="3">
        <f t="shared" si="50"/>
      </c>
    </row>
    <row r="353" spans="1:18" ht="12.75">
      <c r="A353" s="1">
        <v>350.5</v>
      </c>
      <c r="B353" s="3">
        <v>20.98</v>
      </c>
      <c r="C353" s="3">
        <v>0.15</v>
      </c>
      <c r="D353" s="3">
        <v>4.65</v>
      </c>
      <c r="E353" s="3">
        <f t="shared" si="51"/>
        <v>4.65</v>
      </c>
      <c r="F353" s="3">
        <f t="shared" si="52"/>
      </c>
      <c r="H353" s="3">
        <f t="shared" si="53"/>
        <v>4.65</v>
      </c>
      <c r="I353" s="3">
        <f t="shared" si="54"/>
      </c>
      <c r="K353" s="3">
        <f t="shared" si="55"/>
        <v>4.65</v>
      </c>
      <c r="L353" s="3">
        <f t="shared" si="56"/>
        <v>4.65</v>
      </c>
      <c r="N353" s="3">
        <f t="shared" si="57"/>
        <v>4.65</v>
      </c>
      <c r="O353" s="3">
        <f t="shared" si="58"/>
      </c>
      <c r="Q353" s="3">
        <f t="shared" si="59"/>
        <v>4.65</v>
      </c>
      <c r="R353" s="3">
        <f t="shared" si="50"/>
      </c>
    </row>
    <row r="354" spans="1:18" ht="12.75">
      <c r="A354" s="1">
        <v>351.5</v>
      </c>
      <c r="B354" s="3">
        <v>21</v>
      </c>
      <c r="E354" s="3">
        <f t="shared" si="51"/>
      </c>
      <c r="F354" s="3">
        <f t="shared" si="52"/>
      </c>
      <c r="H354" s="3">
        <f t="shared" si="53"/>
      </c>
      <c r="I354" s="3">
        <f t="shared" si="54"/>
      </c>
      <c r="K354" s="3">
        <f t="shared" si="55"/>
      </c>
      <c r="L354" s="3">
        <f t="shared" si="56"/>
      </c>
      <c r="N354" s="3">
        <f t="shared" si="57"/>
      </c>
      <c r="O354" s="3">
        <f t="shared" si="58"/>
      </c>
      <c r="Q354" s="3">
        <f t="shared" si="59"/>
      </c>
      <c r="R354" s="3">
        <f t="shared" si="50"/>
      </c>
    </row>
    <row r="355" spans="1:18" ht="12.75">
      <c r="A355" s="1">
        <v>352.5</v>
      </c>
      <c r="B355" s="3">
        <v>21.02</v>
      </c>
      <c r="E355" s="3">
        <f t="shared" si="51"/>
      </c>
      <c r="F355" s="3">
        <f t="shared" si="52"/>
      </c>
      <c r="H355" s="3">
        <f t="shared" si="53"/>
      </c>
      <c r="I355" s="3">
        <f t="shared" si="54"/>
      </c>
      <c r="K355" s="3">
        <f t="shared" si="55"/>
      </c>
      <c r="L355" s="3">
        <f t="shared" si="56"/>
      </c>
      <c r="N355" s="3">
        <f t="shared" si="57"/>
      </c>
      <c r="O355" s="3">
        <f t="shared" si="58"/>
      </c>
      <c r="Q355" s="3">
        <f t="shared" si="59"/>
      </c>
      <c r="R355" s="3">
        <f t="shared" si="50"/>
      </c>
    </row>
    <row r="356" spans="1:18" ht="12.75">
      <c r="A356" s="1">
        <v>353.5</v>
      </c>
      <c r="B356" s="3">
        <v>21.05</v>
      </c>
      <c r="E356" s="3">
        <f t="shared" si="51"/>
      </c>
      <c r="F356" s="3">
        <f t="shared" si="52"/>
      </c>
      <c r="H356" s="3">
        <f t="shared" si="53"/>
      </c>
      <c r="I356" s="3">
        <f t="shared" si="54"/>
      </c>
      <c r="K356" s="3">
        <f t="shared" si="55"/>
      </c>
      <c r="L356" s="3">
        <f t="shared" si="56"/>
      </c>
      <c r="N356" s="3">
        <f t="shared" si="57"/>
      </c>
      <c r="O356" s="3">
        <f t="shared" si="58"/>
      </c>
      <c r="Q356" s="3">
        <f t="shared" si="59"/>
      </c>
      <c r="R356" s="3">
        <f t="shared" si="50"/>
      </c>
    </row>
    <row r="357" spans="1:18" ht="12.75">
      <c r="A357" s="1">
        <v>354.5</v>
      </c>
      <c r="B357" s="3">
        <v>21.07</v>
      </c>
      <c r="E357" s="3">
        <f t="shared" si="51"/>
      </c>
      <c r="F357" s="3">
        <f t="shared" si="52"/>
      </c>
      <c r="H357" s="3">
        <f t="shared" si="53"/>
      </c>
      <c r="I357" s="3">
        <f t="shared" si="54"/>
      </c>
      <c r="K357" s="3">
        <f t="shared" si="55"/>
      </c>
      <c r="L357" s="3">
        <f t="shared" si="56"/>
      </c>
      <c r="N357" s="3">
        <f t="shared" si="57"/>
      </c>
      <c r="O357" s="3">
        <f t="shared" si="58"/>
      </c>
      <c r="Q357" s="3">
        <f t="shared" si="59"/>
      </c>
      <c r="R357" s="3">
        <f t="shared" si="50"/>
      </c>
    </row>
    <row r="358" spans="1:18" ht="12.75">
      <c r="A358" s="1">
        <v>355.5</v>
      </c>
      <c r="B358" s="3">
        <v>21.09</v>
      </c>
      <c r="E358" s="3">
        <f t="shared" si="51"/>
      </c>
      <c r="F358" s="3">
        <f t="shared" si="52"/>
      </c>
      <c r="H358" s="3">
        <f t="shared" si="53"/>
      </c>
      <c r="I358" s="3">
        <f t="shared" si="54"/>
      </c>
      <c r="K358" s="3">
        <f t="shared" si="55"/>
      </c>
      <c r="L358" s="3">
        <f t="shared" si="56"/>
      </c>
      <c r="N358" s="3">
        <f t="shared" si="57"/>
      </c>
      <c r="O358" s="3">
        <f t="shared" si="58"/>
      </c>
      <c r="Q358" s="3">
        <f t="shared" si="59"/>
      </c>
      <c r="R358" s="3">
        <f t="shared" si="50"/>
      </c>
    </row>
    <row r="359" spans="1:18" ht="12.75">
      <c r="A359" s="1">
        <v>356.5</v>
      </c>
      <c r="B359" s="3">
        <v>21.11</v>
      </c>
      <c r="E359" s="3">
        <f t="shared" si="51"/>
      </c>
      <c r="F359" s="3">
        <f t="shared" si="52"/>
      </c>
      <c r="H359" s="3">
        <f t="shared" si="53"/>
      </c>
      <c r="I359" s="3">
        <f t="shared" si="54"/>
      </c>
      <c r="K359" s="3">
        <f t="shared" si="55"/>
      </c>
      <c r="L359" s="3">
        <f t="shared" si="56"/>
      </c>
      <c r="N359" s="3">
        <f t="shared" si="57"/>
      </c>
      <c r="O359" s="3">
        <f t="shared" si="58"/>
      </c>
      <c r="Q359" s="3">
        <f t="shared" si="59"/>
      </c>
      <c r="R359" s="3">
        <f t="shared" si="50"/>
      </c>
    </row>
    <row r="360" spans="1:18" ht="12.75">
      <c r="A360" s="1">
        <v>357.5</v>
      </c>
      <c r="B360" s="3">
        <v>21.13</v>
      </c>
      <c r="E360" s="3">
        <f t="shared" si="51"/>
      </c>
      <c r="F360" s="3">
        <f t="shared" si="52"/>
      </c>
      <c r="H360" s="3">
        <f t="shared" si="53"/>
      </c>
      <c r="I360" s="3">
        <f t="shared" si="54"/>
      </c>
      <c r="K360" s="3">
        <f t="shared" si="55"/>
      </c>
      <c r="L360" s="3">
        <f t="shared" si="56"/>
      </c>
      <c r="N360" s="3">
        <f t="shared" si="57"/>
      </c>
      <c r="O360" s="3">
        <f t="shared" si="58"/>
      </c>
      <c r="Q360" s="3">
        <f t="shared" si="59"/>
      </c>
      <c r="R360" s="3">
        <f t="shared" si="50"/>
      </c>
    </row>
    <row r="361" spans="1:18" ht="12.75">
      <c r="A361" s="1">
        <v>358.5</v>
      </c>
      <c r="B361" s="3">
        <v>21.16</v>
      </c>
      <c r="C361" s="3">
        <v>0.09</v>
      </c>
      <c r="D361" s="3">
        <v>4.56</v>
      </c>
      <c r="E361" s="3">
        <f t="shared" si="51"/>
        <v>4.56</v>
      </c>
      <c r="F361" s="3">
        <f t="shared" si="52"/>
      </c>
      <c r="H361" s="3">
        <f t="shared" si="53"/>
        <v>4.56</v>
      </c>
      <c r="I361" s="3">
        <f t="shared" si="54"/>
      </c>
      <c r="K361" s="3">
        <f t="shared" si="55"/>
        <v>4.56</v>
      </c>
      <c r="L361" s="3">
        <f t="shared" si="56"/>
        <v>4.56</v>
      </c>
      <c r="N361" s="3">
        <f t="shared" si="57"/>
        <v>4.56</v>
      </c>
      <c r="O361" s="3">
        <f t="shared" si="58"/>
      </c>
      <c r="Q361" s="3">
        <f t="shared" si="59"/>
        <v>4.56</v>
      </c>
      <c r="R361" s="3">
        <f t="shared" si="50"/>
      </c>
    </row>
    <row r="362" spans="1:18" ht="12.75">
      <c r="A362" s="1">
        <v>359.5</v>
      </c>
      <c r="B362" s="3">
        <v>21.18</v>
      </c>
      <c r="E362" s="3">
        <f t="shared" si="51"/>
      </c>
      <c r="F362" s="3">
        <f t="shared" si="52"/>
      </c>
      <c r="H362" s="3">
        <f t="shared" si="53"/>
      </c>
      <c r="I362" s="3">
        <f t="shared" si="54"/>
      </c>
      <c r="K362" s="3">
        <f t="shared" si="55"/>
      </c>
      <c r="L362" s="3">
        <f t="shared" si="56"/>
      </c>
      <c r="N362" s="3">
        <f t="shared" si="57"/>
      </c>
      <c r="O362" s="3">
        <f t="shared" si="58"/>
      </c>
      <c r="Q362" s="3">
        <f t="shared" si="59"/>
      </c>
      <c r="R362" s="3">
        <f t="shared" si="50"/>
      </c>
    </row>
    <row r="363" spans="1:18" ht="12.75">
      <c r="A363" s="1">
        <v>360.5</v>
      </c>
      <c r="B363" s="3">
        <v>21.2</v>
      </c>
      <c r="C363" s="3">
        <v>-0.04</v>
      </c>
      <c r="D363" s="3">
        <v>4.46</v>
      </c>
      <c r="E363" s="3">
        <f t="shared" si="51"/>
        <v>4.46</v>
      </c>
      <c r="F363" s="3">
        <f t="shared" si="52"/>
      </c>
      <c r="H363" s="3">
        <f t="shared" si="53"/>
        <v>4.46</v>
      </c>
      <c r="I363" s="3">
        <f t="shared" si="54"/>
      </c>
      <c r="K363" s="3">
        <f t="shared" si="55"/>
        <v>4.46</v>
      </c>
      <c r="L363" s="3">
        <f t="shared" si="56"/>
        <v>4.46</v>
      </c>
      <c r="N363" s="3">
        <f t="shared" si="57"/>
        <v>4.46</v>
      </c>
      <c r="O363" s="3">
        <f t="shared" si="58"/>
      </c>
      <c r="Q363" s="3">
        <f t="shared" si="59"/>
        <v>4.46</v>
      </c>
      <c r="R363" s="3">
        <f t="shared" si="50"/>
      </c>
    </row>
    <row r="364" spans="1:18" ht="12.75">
      <c r="A364" s="1">
        <v>361.5</v>
      </c>
      <c r="B364" s="3">
        <v>21.22</v>
      </c>
      <c r="E364" s="3">
        <f t="shared" si="51"/>
      </c>
      <c r="F364" s="3">
        <f t="shared" si="52"/>
      </c>
      <c r="H364" s="3">
        <f t="shared" si="53"/>
      </c>
      <c r="I364" s="3">
        <f t="shared" si="54"/>
      </c>
      <c r="K364" s="3">
        <f t="shared" si="55"/>
      </c>
      <c r="L364" s="3">
        <f t="shared" si="56"/>
      </c>
      <c r="N364" s="3">
        <f t="shared" si="57"/>
      </c>
      <c r="O364" s="3">
        <f t="shared" si="58"/>
      </c>
      <c r="Q364" s="3">
        <f t="shared" si="59"/>
      </c>
      <c r="R364" s="3">
        <f t="shared" si="50"/>
      </c>
    </row>
    <row r="365" spans="1:18" ht="12.75">
      <c r="A365" s="1">
        <v>362.5</v>
      </c>
      <c r="B365" s="3">
        <v>21.25</v>
      </c>
      <c r="C365" s="3">
        <v>0.15</v>
      </c>
      <c r="D365" s="3">
        <v>4.64</v>
      </c>
      <c r="E365" s="3">
        <f t="shared" si="51"/>
        <v>4.64</v>
      </c>
      <c r="F365" s="3">
        <f t="shared" si="52"/>
      </c>
      <c r="H365" s="3">
        <f t="shared" si="53"/>
        <v>4.64</v>
      </c>
      <c r="I365" s="3">
        <f t="shared" si="54"/>
      </c>
      <c r="K365" s="3">
        <f t="shared" si="55"/>
        <v>4.64</v>
      </c>
      <c r="L365" s="3">
        <f t="shared" si="56"/>
        <v>4.64</v>
      </c>
      <c r="N365" s="3">
        <f t="shared" si="57"/>
        <v>4.64</v>
      </c>
      <c r="O365" s="3">
        <f t="shared" si="58"/>
      </c>
      <c r="Q365" s="3">
        <f t="shared" si="59"/>
        <v>4.64</v>
      </c>
      <c r="R365" s="3">
        <f t="shared" si="50"/>
      </c>
    </row>
    <row r="366" spans="1:18" ht="12.75">
      <c r="A366" s="1">
        <v>363.5</v>
      </c>
      <c r="B366" s="3">
        <v>21.27</v>
      </c>
      <c r="E366" s="3">
        <f t="shared" si="51"/>
      </c>
      <c r="F366" s="3">
        <f t="shared" si="52"/>
      </c>
      <c r="H366" s="3">
        <f t="shared" si="53"/>
      </c>
      <c r="I366" s="3">
        <f t="shared" si="54"/>
      </c>
      <c r="K366" s="3">
        <f t="shared" si="55"/>
      </c>
      <c r="L366" s="3">
        <f t="shared" si="56"/>
      </c>
      <c r="N366" s="3">
        <f t="shared" si="57"/>
      </c>
      <c r="O366" s="3">
        <f t="shared" si="58"/>
      </c>
      <c r="Q366" s="3">
        <f t="shared" si="59"/>
      </c>
      <c r="R366" s="3">
        <f t="shared" si="50"/>
      </c>
    </row>
    <row r="367" spans="1:18" ht="12.75">
      <c r="A367" s="1">
        <v>364.5</v>
      </c>
      <c r="B367" s="3">
        <v>21.29</v>
      </c>
      <c r="E367" s="3">
        <f t="shared" si="51"/>
      </c>
      <c r="F367" s="3">
        <f t="shared" si="52"/>
      </c>
      <c r="H367" s="3">
        <f t="shared" si="53"/>
      </c>
      <c r="I367" s="3">
        <f t="shared" si="54"/>
      </c>
      <c r="K367" s="3">
        <f t="shared" si="55"/>
      </c>
      <c r="L367" s="3">
        <f t="shared" si="56"/>
      </c>
      <c r="N367" s="3">
        <f t="shared" si="57"/>
      </c>
      <c r="O367" s="3">
        <f t="shared" si="58"/>
      </c>
      <c r="Q367" s="3">
        <f t="shared" si="59"/>
      </c>
      <c r="R367" s="3">
        <f t="shared" si="50"/>
      </c>
    </row>
    <row r="368" spans="1:18" ht="12.75">
      <c r="A368" s="1">
        <v>365.5</v>
      </c>
      <c r="B368" s="3">
        <v>21.31</v>
      </c>
      <c r="E368" s="3">
        <f t="shared" si="51"/>
      </c>
      <c r="F368" s="3">
        <f t="shared" si="52"/>
      </c>
      <c r="H368" s="3">
        <f t="shared" si="53"/>
      </c>
      <c r="I368" s="3">
        <f t="shared" si="54"/>
      </c>
      <c r="K368" s="3">
        <f t="shared" si="55"/>
      </c>
      <c r="L368" s="3">
        <f t="shared" si="56"/>
      </c>
      <c r="N368" s="3">
        <f t="shared" si="57"/>
      </c>
      <c r="O368" s="3">
        <f t="shared" si="58"/>
      </c>
      <c r="Q368" s="3">
        <f t="shared" si="59"/>
      </c>
      <c r="R368" s="3">
        <f t="shared" si="50"/>
      </c>
    </row>
    <row r="369" spans="1:18" ht="12.75">
      <c r="A369" s="1">
        <v>366.5</v>
      </c>
      <c r="B369" s="3">
        <v>21.34</v>
      </c>
      <c r="C369" s="3">
        <v>-0.03</v>
      </c>
      <c r="D369" s="3">
        <v>4.77</v>
      </c>
      <c r="E369" s="3">
        <f t="shared" si="51"/>
        <v>4.77</v>
      </c>
      <c r="F369" s="3">
        <f t="shared" si="52"/>
      </c>
      <c r="H369" s="3">
        <f t="shared" si="53"/>
        <v>4.77</v>
      </c>
      <c r="I369" s="3">
        <f t="shared" si="54"/>
      </c>
      <c r="K369" s="3">
        <f t="shared" si="55"/>
        <v>4.77</v>
      </c>
      <c r="L369" s="3">
        <f t="shared" si="56"/>
        <v>4.77</v>
      </c>
      <c r="N369" s="3">
        <f t="shared" si="57"/>
        <v>4.77</v>
      </c>
      <c r="O369" s="3">
        <f t="shared" si="58"/>
      </c>
      <c r="Q369" s="3">
        <f t="shared" si="59"/>
        <v>4.77</v>
      </c>
      <c r="R369" s="3">
        <f t="shared" si="50"/>
      </c>
    </row>
    <row r="370" spans="1:18" ht="12.75">
      <c r="A370" s="1">
        <v>367.5</v>
      </c>
      <c r="B370" s="3">
        <v>21.36</v>
      </c>
      <c r="E370" s="3">
        <f t="shared" si="51"/>
      </c>
      <c r="F370" s="3">
        <f t="shared" si="52"/>
      </c>
      <c r="H370" s="3">
        <f t="shared" si="53"/>
      </c>
      <c r="I370" s="3">
        <f t="shared" si="54"/>
      </c>
      <c r="K370" s="3">
        <f t="shared" si="55"/>
      </c>
      <c r="L370" s="3">
        <f t="shared" si="56"/>
      </c>
      <c r="N370" s="3">
        <f t="shared" si="57"/>
      </c>
      <c r="O370" s="3">
        <f t="shared" si="58"/>
      </c>
      <c r="Q370" s="3">
        <f t="shared" si="59"/>
      </c>
      <c r="R370" s="3">
        <f t="shared" si="50"/>
      </c>
    </row>
    <row r="371" spans="1:18" ht="12.75">
      <c r="A371" s="1">
        <v>368.5</v>
      </c>
      <c r="B371" s="3">
        <v>21.38</v>
      </c>
      <c r="C371" s="3">
        <v>0.24</v>
      </c>
      <c r="D371" s="3">
        <v>4.76</v>
      </c>
      <c r="E371" s="3">
        <f t="shared" si="51"/>
        <v>4.76</v>
      </c>
      <c r="F371" s="3">
        <f t="shared" si="52"/>
      </c>
      <c r="H371" s="3">
        <f t="shared" si="53"/>
        <v>4.76</v>
      </c>
      <c r="I371" s="3">
        <f t="shared" si="54"/>
      </c>
      <c r="K371" s="3">
        <f t="shared" si="55"/>
        <v>4.76</v>
      </c>
      <c r="L371" s="3">
        <f t="shared" si="56"/>
        <v>4.76</v>
      </c>
      <c r="N371" s="3">
        <f t="shared" si="57"/>
        <v>4.76</v>
      </c>
      <c r="O371" s="3">
        <f t="shared" si="58"/>
      </c>
      <c r="Q371" s="3">
        <f t="shared" si="59"/>
        <v>4.76</v>
      </c>
      <c r="R371" s="3">
        <f t="shared" si="50"/>
      </c>
    </row>
    <row r="372" spans="1:18" ht="12.75">
      <c r="A372" s="1">
        <v>369.5</v>
      </c>
      <c r="B372" s="3">
        <v>21.4</v>
      </c>
      <c r="E372" s="3">
        <f t="shared" si="51"/>
      </c>
      <c r="F372" s="3">
        <f t="shared" si="52"/>
      </c>
      <c r="H372" s="3">
        <f t="shared" si="53"/>
      </c>
      <c r="I372" s="3">
        <f t="shared" si="54"/>
      </c>
      <c r="K372" s="3">
        <f t="shared" si="55"/>
      </c>
      <c r="L372" s="3">
        <f t="shared" si="56"/>
      </c>
      <c r="N372" s="3">
        <f t="shared" si="57"/>
      </c>
      <c r="O372" s="3">
        <f t="shared" si="58"/>
      </c>
      <c r="Q372" s="3">
        <f t="shared" si="59"/>
      </c>
      <c r="R372" s="3">
        <f t="shared" si="50"/>
      </c>
    </row>
    <row r="373" spans="1:18" ht="12.75">
      <c r="A373" s="4">
        <v>370.5</v>
      </c>
      <c r="B373" s="3">
        <v>21.42</v>
      </c>
      <c r="C373" s="3">
        <v>0.06</v>
      </c>
      <c r="D373" s="3">
        <v>4.76</v>
      </c>
      <c r="E373" s="3">
        <f t="shared" si="51"/>
        <v>4.76</v>
      </c>
      <c r="F373" s="3">
        <f t="shared" si="52"/>
      </c>
      <c r="H373" s="3">
        <f t="shared" si="53"/>
        <v>4.76</v>
      </c>
      <c r="I373" s="3">
        <f t="shared" si="54"/>
      </c>
      <c r="K373" s="3">
        <f t="shared" si="55"/>
        <v>4.76</v>
      </c>
      <c r="L373" s="3">
        <f t="shared" si="56"/>
        <v>4.76</v>
      </c>
      <c r="N373" s="3">
        <f t="shared" si="57"/>
        <v>4.76</v>
      </c>
      <c r="O373" s="3">
        <f t="shared" si="58"/>
      </c>
      <c r="Q373" s="3">
        <f t="shared" si="59"/>
        <v>4.76</v>
      </c>
      <c r="R373" s="3">
        <f t="shared" si="50"/>
      </c>
    </row>
    <row r="374" spans="1:18" ht="12.75">
      <c r="A374" s="1">
        <v>371.5</v>
      </c>
      <c r="B374" s="3">
        <v>21.45</v>
      </c>
      <c r="E374" s="3">
        <f t="shared" si="51"/>
      </c>
      <c r="F374" s="3">
        <f t="shared" si="52"/>
      </c>
      <c r="H374" s="3">
        <f t="shared" si="53"/>
      </c>
      <c r="I374" s="3">
        <f t="shared" si="54"/>
      </c>
      <c r="K374" s="3">
        <f t="shared" si="55"/>
      </c>
      <c r="L374" s="3">
        <f t="shared" si="56"/>
      </c>
      <c r="N374" s="3">
        <f t="shared" si="57"/>
      </c>
      <c r="O374" s="3">
        <f t="shared" si="58"/>
      </c>
      <c r="Q374" s="3">
        <f t="shared" si="59"/>
      </c>
      <c r="R374" s="3">
        <f t="shared" si="50"/>
      </c>
    </row>
    <row r="375" spans="1:18" ht="12.75">
      <c r="A375" s="1">
        <v>372.5</v>
      </c>
      <c r="B375" s="3">
        <v>21.47</v>
      </c>
      <c r="E375" s="3">
        <f t="shared" si="51"/>
      </c>
      <c r="F375" s="3">
        <f t="shared" si="52"/>
      </c>
      <c r="H375" s="3">
        <f t="shared" si="53"/>
      </c>
      <c r="I375" s="3">
        <f t="shared" si="54"/>
      </c>
      <c r="K375" s="3">
        <f t="shared" si="55"/>
      </c>
      <c r="L375" s="3">
        <f t="shared" si="56"/>
      </c>
      <c r="N375" s="3">
        <f t="shared" si="57"/>
      </c>
      <c r="O375" s="3">
        <f t="shared" si="58"/>
      </c>
      <c r="Q375" s="3">
        <f t="shared" si="59"/>
      </c>
      <c r="R375" s="3">
        <f t="shared" si="50"/>
      </c>
    </row>
    <row r="376" spans="1:18" ht="12.75">
      <c r="A376" s="1">
        <v>373.5</v>
      </c>
      <c r="B376" s="3">
        <v>21.49</v>
      </c>
      <c r="E376" s="3">
        <f t="shared" si="51"/>
      </c>
      <c r="F376" s="3">
        <f t="shared" si="52"/>
      </c>
      <c r="H376" s="3">
        <f t="shared" si="53"/>
      </c>
      <c r="I376" s="3">
        <f t="shared" si="54"/>
      </c>
      <c r="K376" s="3">
        <f t="shared" si="55"/>
      </c>
      <c r="L376" s="3">
        <f t="shared" si="56"/>
      </c>
      <c r="N376" s="3">
        <f t="shared" si="57"/>
      </c>
      <c r="O376" s="3">
        <f t="shared" si="58"/>
      </c>
      <c r="Q376" s="3">
        <f t="shared" si="59"/>
      </c>
      <c r="R376" s="3">
        <f t="shared" si="50"/>
      </c>
    </row>
    <row r="377" spans="1:18" ht="12.75">
      <c r="A377" s="1">
        <v>374.5</v>
      </c>
      <c r="B377" s="3">
        <v>21.51</v>
      </c>
      <c r="C377" s="3">
        <v>-0.01</v>
      </c>
      <c r="D377" s="3">
        <v>4.71</v>
      </c>
      <c r="E377" s="3">
        <f t="shared" si="51"/>
        <v>4.71</v>
      </c>
      <c r="F377" s="3">
        <f t="shared" si="52"/>
      </c>
      <c r="H377" s="3">
        <f t="shared" si="53"/>
        <v>4.71</v>
      </c>
      <c r="I377" s="3">
        <f t="shared" si="54"/>
      </c>
      <c r="K377" s="3">
        <f t="shared" si="55"/>
        <v>4.71</v>
      </c>
      <c r="L377" s="3">
        <f t="shared" si="56"/>
        <v>4.71</v>
      </c>
      <c r="N377" s="3">
        <f t="shared" si="57"/>
        <v>4.71</v>
      </c>
      <c r="O377" s="3">
        <f t="shared" si="58"/>
      </c>
      <c r="Q377" s="3">
        <f t="shared" si="59"/>
        <v>4.71</v>
      </c>
      <c r="R377" s="3">
        <f t="shared" si="50"/>
      </c>
    </row>
    <row r="378" spans="1:18" ht="12.75">
      <c r="A378" s="1">
        <v>375.5</v>
      </c>
      <c r="B378" s="3">
        <v>21.54</v>
      </c>
      <c r="E378" s="3">
        <f t="shared" si="51"/>
      </c>
      <c r="F378" s="3">
        <f t="shared" si="52"/>
      </c>
      <c r="H378" s="3">
        <f t="shared" si="53"/>
      </c>
      <c r="I378" s="3">
        <f t="shared" si="54"/>
      </c>
      <c r="K378" s="3">
        <f t="shared" si="55"/>
      </c>
      <c r="L378" s="3">
        <f t="shared" si="56"/>
      </c>
      <c r="N378" s="3">
        <f t="shared" si="57"/>
      </c>
      <c r="O378" s="3">
        <f t="shared" si="58"/>
      </c>
      <c r="Q378" s="3">
        <f t="shared" si="59"/>
      </c>
      <c r="R378" s="3">
        <f t="shared" si="50"/>
      </c>
    </row>
    <row r="379" spans="1:18" ht="12.75">
      <c r="A379" s="1">
        <v>376.5</v>
      </c>
      <c r="B379" s="3">
        <v>21.56</v>
      </c>
      <c r="E379" s="3">
        <f t="shared" si="51"/>
      </c>
      <c r="F379" s="3">
        <f t="shared" si="52"/>
      </c>
      <c r="H379" s="3">
        <f t="shared" si="53"/>
      </c>
      <c r="I379" s="3">
        <f t="shared" si="54"/>
      </c>
      <c r="K379" s="3">
        <f t="shared" si="55"/>
      </c>
      <c r="L379" s="3">
        <f t="shared" si="56"/>
      </c>
      <c r="N379" s="3">
        <f t="shared" si="57"/>
      </c>
      <c r="O379" s="3">
        <f t="shared" si="58"/>
      </c>
      <c r="Q379" s="3">
        <f t="shared" si="59"/>
      </c>
      <c r="R379" s="3">
        <f t="shared" si="50"/>
      </c>
    </row>
    <row r="380" spans="1:18" ht="12.75">
      <c r="A380" s="1">
        <v>377.5</v>
      </c>
      <c r="B380" s="3">
        <v>21.58</v>
      </c>
      <c r="E380" s="3">
        <f t="shared" si="51"/>
      </c>
      <c r="F380" s="3">
        <f t="shared" si="52"/>
      </c>
      <c r="H380" s="3">
        <f t="shared" si="53"/>
      </c>
      <c r="I380" s="3">
        <f t="shared" si="54"/>
      </c>
      <c r="K380" s="3">
        <f t="shared" si="55"/>
      </c>
      <c r="L380" s="3">
        <f t="shared" si="56"/>
      </c>
      <c r="N380" s="3">
        <f t="shared" si="57"/>
      </c>
      <c r="O380" s="3">
        <f t="shared" si="58"/>
      </c>
      <c r="Q380" s="3">
        <f t="shared" si="59"/>
      </c>
      <c r="R380" s="3">
        <f t="shared" si="50"/>
      </c>
    </row>
    <row r="381" spans="1:18" ht="12.75">
      <c r="A381" s="1">
        <v>378.5</v>
      </c>
      <c r="B381" s="3">
        <v>21.6</v>
      </c>
      <c r="C381" s="3">
        <v>0.07</v>
      </c>
      <c r="D381" s="3">
        <v>4.68</v>
      </c>
      <c r="E381" s="3">
        <f t="shared" si="51"/>
        <v>4.68</v>
      </c>
      <c r="F381" s="3">
        <f t="shared" si="52"/>
      </c>
      <c r="H381" s="3">
        <f t="shared" si="53"/>
        <v>4.68</v>
      </c>
      <c r="I381" s="3">
        <f t="shared" si="54"/>
      </c>
      <c r="K381" s="3">
        <f t="shared" si="55"/>
        <v>4.68</v>
      </c>
      <c r="L381" s="3">
        <f t="shared" si="56"/>
        <v>4.68</v>
      </c>
      <c r="N381" s="3">
        <f t="shared" si="57"/>
        <v>4.68</v>
      </c>
      <c r="O381" s="3">
        <f t="shared" si="58"/>
      </c>
      <c r="Q381" s="3">
        <f t="shared" si="59"/>
        <v>4.68</v>
      </c>
      <c r="R381" s="3">
        <f t="shared" si="50"/>
      </c>
    </row>
    <row r="382" spans="1:18" ht="12.75">
      <c r="A382" s="1">
        <v>379.5</v>
      </c>
      <c r="B382" s="3">
        <v>21.63</v>
      </c>
      <c r="E382" s="3">
        <f t="shared" si="51"/>
      </c>
      <c r="F382" s="3">
        <f t="shared" si="52"/>
      </c>
      <c r="H382" s="3">
        <f t="shared" si="53"/>
      </c>
      <c r="I382" s="3">
        <f t="shared" si="54"/>
      </c>
      <c r="K382" s="3">
        <f t="shared" si="55"/>
      </c>
      <c r="L382" s="3">
        <f t="shared" si="56"/>
      </c>
      <c r="N382" s="3">
        <f t="shared" si="57"/>
      </c>
      <c r="O382" s="3">
        <f t="shared" si="58"/>
      </c>
      <c r="Q382" s="3">
        <f t="shared" si="59"/>
      </c>
      <c r="R382" s="3">
        <f t="shared" si="50"/>
      </c>
    </row>
    <row r="383" spans="1:18" ht="12.75">
      <c r="A383" s="1">
        <v>380.5</v>
      </c>
      <c r="B383" s="3">
        <v>21.65</v>
      </c>
      <c r="C383" s="3">
        <v>-0.02</v>
      </c>
      <c r="D383" s="3">
        <v>4.52</v>
      </c>
      <c r="E383" s="3">
        <f t="shared" si="51"/>
        <v>4.52</v>
      </c>
      <c r="F383" s="3">
        <f t="shared" si="52"/>
      </c>
      <c r="H383" s="3">
        <f t="shared" si="53"/>
        <v>4.52</v>
      </c>
      <c r="I383" s="3">
        <f t="shared" si="54"/>
      </c>
      <c r="K383" s="3">
        <f t="shared" si="55"/>
        <v>4.52</v>
      </c>
      <c r="L383" s="3">
        <f t="shared" si="56"/>
        <v>4.52</v>
      </c>
      <c r="N383" s="3">
        <f t="shared" si="57"/>
        <v>4.52</v>
      </c>
      <c r="O383" s="3">
        <f t="shared" si="58"/>
      </c>
      <c r="Q383" s="3">
        <f t="shared" si="59"/>
        <v>4.52</v>
      </c>
      <c r="R383" s="3">
        <f t="shared" si="50"/>
      </c>
    </row>
    <row r="384" spans="1:18" ht="12.75">
      <c r="A384" s="1">
        <v>381.5</v>
      </c>
      <c r="B384" s="3">
        <v>21.67</v>
      </c>
      <c r="E384" s="3">
        <f t="shared" si="51"/>
      </c>
      <c r="F384" s="3">
        <f t="shared" si="52"/>
      </c>
      <c r="H384" s="3">
        <f t="shared" si="53"/>
      </c>
      <c r="I384" s="3">
        <f t="shared" si="54"/>
      </c>
      <c r="K384" s="3">
        <f t="shared" si="55"/>
      </c>
      <c r="L384" s="3">
        <f t="shared" si="56"/>
      </c>
      <c r="N384" s="3">
        <f t="shared" si="57"/>
      </c>
      <c r="O384" s="3">
        <f t="shared" si="58"/>
      </c>
      <c r="Q384" s="3">
        <f t="shared" si="59"/>
      </c>
      <c r="R384" s="3">
        <f t="shared" si="50"/>
      </c>
    </row>
    <row r="385" spans="1:18" ht="12.75">
      <c r="A385" s="1">
        <v>382.5</v>
      </c>
      <c r="B385" s="3">
        <v>21.69</v>
      </c>
      <c r="C385" s="3">
        <v>0.11</v>
      </c>
      <c r="D385" s="3">
        <v>4.81</v>
      </c>
      <c r="E385" s="3">
        <f t="shared" si="51"/>
        <v>4.81</v>
      </c>
      <c r="F385" s="3">
        <f t="shared" si="52"/>
      </c>
      <c r="H385" s="3">
        <f t="shared" si="53"/>
        <v>4.81</v>
      </c>
      <c r="I385" s="3">
        <f t="shared" si="54"/>
      </c>
      <c r="K385" s="3">
        <f t="shared" si="55"/>
        <v>4.81</v>
      </c>
      <c r="L385" s="3">
        <f t="shared" si="56"/>
        <v>4.81</v>
      </c>
      <c r="N385" s="3">
        <f t="shared" si="57"/>
        <v>4.81</v>
      </c>
      <c r="O385" s="3">
        <f t="shared" si="58"/>
      </c>
      <c r="Q385" s="3">
        <f t="shared" si="59"/>
        <v>4.81</v>
      </c>
      <c r="R385" s="3">
        <f t="shared" si="50"/>
      </c>
    </row>
    <row r="386" spans="1:18" ht="12.75">
      <c r="A386" s="1">
        <v>383.5</v>
      </c>
      <c r="B386" s="3">
        <v>21.72</v>
      </c>
      <c r="E386" s="3">
        <f t="shared" si="51"/>
      </c>
      <c r="F386" s="3">
        <f t="shared" si="52"/>
      </c>
      <c r="H386" s="3">
        <f t="shared" si="53"/>
      </c>
      <c r="I386" s="3">
        <f t="shared" si="54"/>
      </c>
      <c r="K386" s="3">
        <f t="shared" si="55"/>
      </c>
      <c r="L386" s="3">
        <f t="shared" si="56"/>
      </c>
      <c r="N386" s="3">
        <f t="shared" si="57"/>
      </c>
      <c r="O386" s="3">
        <f t="shared" si="58"/>
      </c>
      <c r="Q386" s="3">
        <f t="shared" si="59"/>
      </c>
      <c r="R386" s="3">
        <f aca="true" t="shared" si="60" ref="R386:R449">IF(AND($B386&gt;115,$B386&lt;130,NOT(ISBLANK($B386))),$E386,"")</f>
      </c>
    </row>
    <row r="387" spans="1:18" ht="12.75">
      <c r="A387" s="1">
        <v>384.5</v>
      </c>
      <c r="B387" s="3">
        <v>21.74</v>
      </c>
      <c r="E387" s="3">
        <f aca="true" t="shared" si="61" ref="E387:E450">IF(NOT(ISBLANK($D387)),$D387,"")</f>
      </c>
      <c r="F387" s="3">
        <f aca="true" t="shared" si="62" ref="F387:F450">IF(AND($B387&gt;=-1,$B387&lt;=0.137,NOT(ISBLANK($B387))),$E387,"")</f>
      </c>
      <c r="H387" s="3">
        <f aca="true" t="shared" si="63" ref="H387:H450">IF(NOT(ISBLANK($D387)),$D387,"")</f>
      </c>
      <c r="I387" s="3">
        <f aca="true" t="shared" si="64" ref="I387:I450">IF(AND($B387&gt;=5.5,$B387&lt;=6.5,NOT(ISBLANK($B387))),$E387,"")</f>
      </c>
      <c r="K387" s="3">
        <f aca="true" t="shared" si="65" ref="K387:K450">IF(NOT(ISBLANK($D387)),$D387,"")</f>
      </c>
      <c r="L387" s="3">
        <f aca="true" t="shared" si="66" ref="L387:L450">IF(AND($B387&gt;=19,$B387&lt;=23,NOT(ISBLANK($B387))),$E387,"")</f>
      </c>
      <c r="N387" s="3">
        <f aca="true" t="shared" si="67" ref="N387:N450">IF(NOT(ISBLANK($D387)),$D387,"")</f>
      </c>
      <c r="O387" s="3">
        <f aca="true" t="shared" si="68" ref="O387:O450">IF(AND($B387&gt;=40,$B387&lt;=42,NOT(ISBLANK($B387))),$E387,"")</f>
      </c>
      <c r="Q387" s="3">
        <f aca="true" t="shared" si="69" ref="Q387:Q450">N387</f>
      </c>
      <c r="R387" s="3">
        <f t="shared" si="60"/>
      </c>
    </row>
    <row r="388" spans="1:18" ht="12.75">
      <c r="A388" s="1">
        <v>385.5</v>
      </c>
      <c r="B388" s="3">
        <v>21.76</v>
      </c>
      <c r="E388" s="3">
        <f t="shared" si="61"/>
      </c>
      <c r="F388" s="3">
        <f t="shared" si="62"/>
      </c>
      <c r="H388" s="3">
        <f t="shared" si="63"/>
      </c>
      <c r="I388" s="3">
        <f t="shared" si="64"/>
      </c>
      <c r="K388" s="3">
        <f t="shared" si="65"/>
      </c>
      <c r="L388" s="3">
        <f t="shared" si="66"/>
      </c>
      <c r="N388" s="3">
        <f t="shared" si="67"/>
      </c>
      <c r="O388" s="3">
        <f t="shared" si="68"/>
      </c>
      <c r="Q388" s="3">
        <f t="shared" si="69"/>
      </c>
      <c r="R388" s="3">
        <f t="shared" si="60"/>
      </c>
    </row>
    <row r="389" spans="1:18" ht="12.75">
      <c r="A389" s="1">
        <v>386.5</v>
      </c>
      <c r="B389" s="3">
        <v>21.78</v>
      </c>
      <c r="C389" s="3">
        <v>0.04</v>
      </c>
      <c r="D389" s="3">
        <v>4.64</v>
      </c>
      <c r="E389" s="3">
        <f t="shared" si="61"/>
        <v>4.64</v>
      </c>
      <c r="F389" s="3">
        <f t="shared" si="62"/>
      </c>
      <c r="H389" s="3">
        <f t="shared" si="63"/>
        <v>4.64</v>
      </c>
      <c r="I389" s="3">
        <f t="shared" si="64"/>
      </c>
      <c r="K389" s="3">
        <f t="shared" si="65"/>
        <v>4.64</v>
      </c>
      <c r="L389" s="3">
        <f t="shared" si="66"/>
        <v>4.64</v>
      </c>
      <c r="N389" s="3">
        <f t="shared" si="67"/>
        <v>4.64</v>
      </c>
      <c r="O389" s="3">
        <f t="shared" si="68"/>
      </c>
      <c r="Q389" s="3">
        <f t="shared" si="69"/>
        <v>4.64</v>
      </c>
      <c r="R389" s="3">
        <f t="shared" si="60"/>
      </c>
    </row>
    <row r="390" spans="1:18" ht="12.75">
      <c r="A390" s="1">
        <v>387.5</v>
      </c>
      <c r="B390" s="3">
        <v>21.8</v>
      </c>
      <c r="E390" s="3">
        <f t="shared" si="61"/>
      </c>
      <c r="F390" s="3">
        <f t="shared" si="62"/>
      </c>
      <c r="H390" s="3">
        <f t="shared" si="63"/>
      </c>
      <c r="I390" s="3">
        <f t="shared" si="64"/>
      </c>
      <c r="K390" s="3">
        <f t="shared" si="65"/>
      </c>
      <c r="L390" s="3">
        <f t="shared" si="66"/>
      </c>
      <c r="N390" s="3">
        <f t="shared" si="67"/>
      </c>
      <c r="O390" s="3">
        <f t="shared" si="68"/>
      </c>
      <c r="Q390" s="3">
        <f t="shared" si="69"/>
      </c>
      <c r="R390" s="3">
        <f t="shared" si="60"/>
      </c>
    </row>
    <row r="391" spans="1:18" ht="12.75">
      <c r="A391" s="1">
        <v>388.5</v>
      </c>
      <c r="B391" s="3">
        <v>21.83</v>
      </c>
      <c r="E391" s="3">
        <f t="shared" si="61"/>
      </c>
      <c r="F391" s="3">
        <f t="shared" si="62"/>
      </c>
      <c r="H391" s="3">
        <f t="shared" si="63"/>
      </c>
      <c r="I391" s="3">
        <f t="shared" si="64"/>
      </c>
      <c r="K391" s="3">
        <f t="shared" si="65"/>
      </c>
      <c r="L391" s="3">
        <f t="shared" si="66"/>
      </c>
      <c r="N391" s="3">
        <f t="shared" si="67"/>
      </c>
      <c r="O391" s="3">
        <f t="shared" si="68"/>
      </c>
      <c r="Q391" s="3">
        <f t="shared" si="69"/>
      </c>
      <c r="R391" s="3">
        <f t="shared" si="60"/>
      </c>
    </row>
    <row r="392" spans="1:18" ht="12.75">
      <c r="A392" s="1">
        <v>389.5</v>
      </c>
      <c r="B392" s="3">
        <v>21.85</v>
      </c>
      <c r="E392" s="3">
        <f t="shared" si="61"/>
      </c>
      <c r="F392" s="3">
        <f t="shared" si="62"/>
      </c>
      <c r="H392" s="3">
        <f t="shared" si="63"/>
      </c>
      <c r="I392" s="3">
        <f t="shared" si="64"/>
      </c>
      <c r="K392" s="3">
        <f t="shared" si="65"/>
      </c>
      <c r="L392" s="3">
        <f t="shared" si="66"/>
      </c>
      <c r="N392" s="3">
        <f t="shared" si="67"/>
      </c>
      <c r="O392" s="3">
        <f t="shared" si="68"/>
      </c>
      <c r="Q392" s="3">
        <f t="shared" si="69"/>
      </c>
      <c r="R392" s="3">
        <f t="shared" si="60"/>
      </c>
    </row>
    <row r="393" spans="1:18" ht="12.75">
      <c r="A393" s="1">
        <v>390.5</v>
      </c>
      <c r="B393" s="3">
        <v>21.87</v>
      </c>
      <c r="C393" s="3">
        <v>0.13</v>
      </c>
      <c r="D393" s="3">
        <v>4.52</v>
      </c>
      <c r="E393" s="3">
        <f t="shared" si="61"/>
        <v>4.52</v>
      </c>
      <c r="F393" s="3">
        <f t="shared" si="62"/>
      </c>
      <c r="H393" s="3">
        <f t="shared" si="63"/>
        <v>4.52</v>
      </c>
      <c r="I393" s="3">
        <f t="shared" si="64"/>
      </c>
      <c r="K393" s="3">
        <f t="shared" si="65"/>
        <v>4.52</v>
      </c>
      <c r="L393" s="3">
        <f t="shared" si="66"/>
        <v>4.52</v>
      </c>
      <c r="N393" s="3">
        <f t="shared" si="67"/>
        <v>4.52</v>
      </c>
      <c r="O393" s="3">
        <f t="shared" si="68"/>
      </c>
      <c r="Q393" s="3">
        <f t="shared" si="69"/>
        <v>4.52</v>
      </c>
      <c r="R393" s="3">
        <f t="shared" si="60"/>
      </c>
    </row>
    <row r="394" spans="1:18" ht="12.75">
      <c r="A394" s="1">
        <v>391.5</v>
      </c>
      <c r="B394" s="3">
        <v>21.89</v>
      </c>
      <c r="E394" s="3">
        <f t="shared" si="61"/>
      </c>
      <c r="F394" s="3">
        <f t="shared" si="62"/>
      </c>
      <c r="H394" s="3">
        <f t="shared" si="63"/>
      </c>
      <c r="I394" s="3">
        <f t="shared" si="64"/>
      </c>
      <c r="K394" s="3">
        <f t="shared" si="65"/>
      </c>
      <c r="L394" s="3">
        <f t="shared" si="66"/>
      </c>
      <c r="N394" s="3">
        <f t="shared" si="67"/>
      </c>
      <c r="O394" s="3">
        <f t="shared" si="68"/>
      </c>
      <c r="Q394" s="3">
        <f t="shared" si="69"/>
      </c>
      <c r="R394" s="3">
        <f t="shared" si="60"/>
      </c>
    </row>
    <row r="395" spans="1:18" ht="12.75">
      <c r="A395" s="1">
        <v>392.5</v>
      </c>
      <c r="B395" s="3">
        <v>21.92</v>
      </c>
      <c r="E395" s="3">
        <f t="shared" si="61"/>
      </c>
      <c r="F395" s="3">
        <f t="shared" si="62"/>
      </c>
      <c r="H395" s="3">
        <f t="shared" si="63"/>
      </c>
      <c r="I395" s="3">
        <f t="shared" si="64"/>
      </c>
      <c r="K395" s="3">
        <f t="shared" si="65"/>
      </c>
      <c r="L395" s="3">
        <f t="shared" si="66"/>
      </c>
      <c r="N395" s="3">
        <f t="shared" si="67"/>
      </c>
      <c r="O395" s="3">
        <f t="shared" si="68"/>
      </c>
      <c r="Q395" s="3">
        <f t="shared" si="69"/>
      </c>
      <c r="R395" s="3">
        <f t="shared" si="60"/>
      </c>
    </row>
    <row r="396" spans="1:18" ht="12.75">
      <c r="A396" s="1">
        <v>393.5</v>
      </c>
      <c r="B396" s="3">
        <v>21.94</v>
      </c>
      <c r="E396" s="3">
        <f t="shared" si="61"/>
      </c>
      <c r="F396" s="3">
        <f t="shared" si="62"/>
      </c>
      <c r="H396" s="3">
        <f t="shared" si="63"/>
      </c>
      <c r="I396" s="3">
        <f t="shared" si="64"/>
      </c>
      <c r="K396" s="3">
        <f t="shared" si="65"/>
      </c>
      <c r="L396" s="3">
        <f t="shared" si="66"/>
      </c>
      <c r="N396" s="3">
        <f t="shared" si="67"/>
      </c>
      <c r="O396" s="3">
        <f t="shared" si="68"/>
      </c>
      <c r="Q396" s="3">
        <f t="shared" si="69"/>
      </c>
      <c r="R396" s="3">
        <f t="shared" si="60"/>
      </c>
    </row>
    <row r="397" spans="1:18" ht="12.75">
      <c r="A397" s="1">
        <v>394.5</v>
      </c>
      <c r="B397" s="3">
        <v>21.96</v>
      </c>
      <c r="C397" s="3">
        <v>0.1</v>
      </c>
      <c r="D397" s="3">
        <v>4.7</v>
      </c>
      <c r="E397" s="3">
        <f t="shared" si="61"/>
        <v>4.7</v>
      </c>
      <c r="F397" s="3">
        <f t="shared" si="62"/>
      </c>
      <c r="H397" s="3">
        <f t="shared" si="63"/>
        <v>4.7</v>
      </c>
      <c r="I397" s="3">
        <f t="shared" si="64"/>
      </c>
      <c r="K397" s="3">
        <f t="shared" si="65"/>
        <v>4.7</v>
      </c>
      <c r="L397" s="3">
        <f t="shared" si="66"/>
        <v>4.7</v>
      </c>
      <c r="N397" s="3">
        <f t="shared" si="67"/>
        <v>4.7</v>
      </c>
      <c r="O397" s="3">
        <f t="shared" si="68"/>
      </c>
      <c r="Q397" s="3">
        <f t="shared" si="69"/>
        <v>4.7</v>
      </c>
      <c r="R397" s="3">
        <f t="shared" si="60"/>
      </c>
    </row>
    <row r="398" spans="1:18" ht="12.75">
      <c r="A398" s="1">
        <v>395.5</v>
      </c>
      <c r="B398" s="3">
        <v>21.98</v>
      </c>
      <c r="E398" s="3">
        <f t="shared" si="61"/>
      </c>
      <c r="F398" s="3">
        <f t="shared" si="62"/>
      </c>
      <c r="H398" s="3">
        <f t="shared" si="63"/>
      </c>
      <c r="I398" s="3">
        <f t="shared" si="64"/>
      </c>
      <c r="K398" s="3">
        <f t="shared" si="65"/>
      </c>
      <c r="L398" s="3">
        <f t="shared" si="66"/>
      </c>
      <c r="N398" s="3">
        <f t="shared" si="67"/>
      </c>
      <c r="O398" s="3">
        <f t="shared" si="68"/>
      </c>
      <c r="Q398" s="3">
        <f t="shared" si="69"/>
      </c>
      <c r="R398" s="3">
        <f t="shared" si="60"/>
      </c>
    </row>
    <row r="399" spans="1:18" ht="12.75">
      <c r="A399" s="1">
        <v>396.5</v>
      </c>
      <c r="B399" s="3">
        <v>22.01</v>
      </c>
      <c r="E399" s="3">
        <f t="shared" si="61"/>
      </c>
      <c r="F399" s="3">
        <f t="shared" si="62"/>
      </c>
      <c r="H399" s="3">
        <f t="shared" si="63"/>
      </c>
      <c r="I399" s="3">
        <f t="shared" si="64"/>
      </c>
      <c r="K399" s="3">
        <f t="shared" si="65"/>
      </c>
      <c r="L399" s="3">
        <f t="shared" si="66"/>
      </c>
      <c r="N399" s="3">
        <f t="shared" si="67"/>
      </c>
      <c r="O399" s="3">
        <f t="shared" si="68"/>
      </c>
      <c r="Q399" s="3">
        <f t="shared" si="69"/>
      </c>
      <c r="R399" s="3">
        <f t="shared" si="60"/>
      </c>
    </row>
    <row r="400" spans="1:18" ht="12.75">
      <c r="A400" s="1">
        <v>397.5</v>
      </c>
      <c r="B400" s="3">
        <v>22.03</v>
      </c>
      <c r="E400" s="3">
        <f t="shared" si="61"/>
      </c>
      <c r="F400" s="3">
        <f t="shared" si="62"/>
      </c>
      <c r="H400" s="3">
        <f t="shared" si="63"/>
      </c>
      <c r="I400" s="3">
        <f t="shared" si="64"/>
      </c>
      <c r="K400" s="3">
        <f t="shared" si="65"/>
      </c>
      <c r="L400" s="3">
        <f t="shared" si="66"/>
      </c>
      <c r="N400" s="3">
        <f t="shared" si="67"/>
      </c>
      <c r="O400" s="3">
        <f t="shared" si="68"/>
      </c>
      <c r="Q400" s="3">
        <f t="shared" si="69"/>
      </c>
      <c r="R400" s="3">
        <f t="shared" si="60"/>
      </c>
    </row>
    <row r="401" spans="1:18" ht="12.75">
      <c r="A401" s="1">
        <v>398.5</v>
      </c>
      <c r="B401" s="3">
        <v>22.05</v>
      </c>
      <c r="C401" s="3">
        <v>0.04</v>
      </c>
      <c r="D401" s="3">
        <v>4.74</v>
      </c>
      <c r="E401" s="3">
        <f t="shared" si="61"/>
        <v>4.74</v>
      </c>
      <c r="F401" s="3">
        <f t="shared" si="62"/>
      </c>
      <c r="H401" s="3">
        <f t="shared" si="63"/>
        <v>4.74</v>
      </c>
      <c r="I401" s="3">
        <f t="shared" si="64"/>
      </c>
      <c r="K401" s="3">
        <f t="shared" si="65"/>
        <v>4.74</v>
      </c>
      <c r="L401" s="3">
        <f t="shared" si="66"/>
        <v>4.74</v>
      </c>
      <c r="N401" s="3">
        <f t="shared" si="67"/>
        <v>4.74</v>
      </c>
      <c r="O401" s="3">
        <f t="shared" si="68"/>
      </c>
      <c r="Q401" s="3">
        <f t="shared" si="69"/>
        <v>4.74</v>
      </c>
      <c r="R401" s="3">
        <f t="shared" si="60"/>
      </c>
    </row>
    <row r="402" spans="1:18" ht="12.75">
      <c r="A402" s="1">
        <v>399.5</v>
      </c>
      <c r="B402" s="3">
        <v>22.07</v>
      </c>
      <c r="E402" s="3">
        <f t="shared" si="61"/>
      </c>
      <c r="F402" s="3">
        <f t="shared" si="62"/>
      </c>
      <c r="H402" s="3">
        <f t="shared" si="63"/>
      </c>
      <c r="I402" s="3">
        <f t="shared" si="64"/>
      </c>
      <c r="K402" s="3">
        <f t="shared" si="65"/>
      </c>
      <c r="L402" s="3">
        <f t="shared" si="66"/>
      </c>
      <c r="N402" s="3">
        <f t="shared" si="67"/>
      </c>
      <c r="O402" s="3">
        <f t="shared" si="68"/>
      </c>
      <c r="Q402" s="3">
        <f t="shared" si="69"/>
      </c>
      <c r="R402" s="3">
        <f t="shared" si="60"/>
      </c>
    </row>
    <row r="403" spans="1:18" ht="12.75">
      <c r="A403" s="1">
        <v>400.5</v>
      </c>
      <c r="B403" s="3">
        <v>22.1</v>
      </c>
      <c r="C403" s="3">
        <v>0.14</v>
      </c>
      <c r="D403" s="3">
        <v>4.69</v>
      </c>
      <c r="E403" s="3">
        <f t="shared" si="61"/>
        <v>4.69</v>
      </c>
      <c r="F403" s="3">
        <f t="shared" si="62"/>
      </c>
      <c r="H403" s="3">
        <f t="shared" si="63"/>
        <v>4.69</v>
      </c>
      <c r="I403" s="3">
        <f t="shared" si="64"/>
      </c>
      <c r="K403" s="3">
        <f t="shared" si="65"/>
        <v>4.69</v>
      </c>
      <c r="L403" s="3">
        <f t="shared" si="66"/>
        <v>4.69</v>
      </c>
      <c r="N403" s="3">
        <f t="shared" si="67"/>
        <v>4.69</v>
      </c>
      <c r="O403" s="3">
        <f t="shared" si="68"/>
      </c>
      <c r="Q403" s="3">
        <f t="shared" si="69"/>
        <v>4.69</v>
      </c>
      <c r="R403" s="3">
        <f t="shared" si="60"/>
      </c>
    </row>
    <row r="404" spans="1:18" ht="12.75">
      <c r="A404" s="1">
        <v>401.5</v>
      </c>
      <c r="B404" s="3">
        <v>22.12</v>
      </c>
      <c r="E404" s="3">
        <f t="shared" si="61"/>
      </c>
      <c r="F404" s="3">
        <f t="shared" si="62"/>
      </c>
      <c r="H404" s="3">
        <f t="shared" si="63"/>
      </c>
      <c r="I404" s="3">
        <f t="shared" si="64"/>
      </c>
      <c r="K404" s="3">
        <f t="shared" si="65"/>
      </c>
      <c r="L404" s="3">
        <f t="shared" si="66"/>
      </c>
      <c r="N404" s="3">
        <f t="shared" si="67"/>
      </c>
      <c r="O404" s="3">
        <f t="shared" si="68"/>
      </c>
      <c r="Q404" s="3">
        <f t="shared" si="69"/>
      </c>
      <c r="R404" s="3">
        <f t="shared" si="60"/>
      </c>
    </row>
    <row r="405" spans="1:18" ht="12.75">
      <c r="A405" s="1">
        <v>402.5</v>
      </c>
      <c r="B405" s="3">
        <v>22.14</v>
      </c>
      <c r="C405" s="3">
        <v>0.02</v>
      </c>
      <c r="D405" s="3">
        <v>4.68</v>
      </c>
      <c r="E405" s="3">
        <f t="shared" si="61"/>
        <v>4.68</v>
      </c>
      <c r="F405" s="3">
        <f t="shared" si="62"/>
      </c>
      <c r="H405" s="3">
        <f t="shared" si="63"/>
        <v>4.68</v>
      </c>
      <c r="I405" s="3">
        <f t="shared" si="64"/>
      </c>
      <c r="K405" s="3">
        <f t="shared" si="65"/>
        <v>4.68</v>
      </c>
      <c r="L405" s="3">
        <f t="shared" si="66"/>
        <v>4.68</v>
      </c>
      <c r="N405" s="3">
        <f t="shared" si="67"/>
        <v>4.68</v>
      </c>
      <c r="O405" s="3">
        <f t="shared" si="68"/>
      </c>
      <c r="Q405" s="3">
        <f t="shared" si="69"/>
        <v>4.68</v>
      </c>
      <c r="R405" s="3">
        <f t="shared" si="60"/>
      </c>
    </row>
    <row r="406" spans="1:18" ht="12.75">
      <c r="A406" s="1">
        <v>403.5</v>
      </c>
      <c r="B406" s="3">
        <v>22.16</v>
      </c>
      <c r="E406" s="3">
        <f t="shared" si="61"/>
      </c>
      <c r="F406" s="3">
        <f t="shared" si="62"/>
      </c>
      <c r="H406" s="3">
        <f t="shared" si="63"/>
      </c>
      <c r="I406" s="3">
        <f t="shared" si="64"/>
      </c>
      <c r="K406" s="3">
        <f t="shared" si="65"/>
      </c>
      <c r="L406" s="3">
        <f t="shared" si="66"/>
      </c>
      <c r="N406" s="3">
        <f t="shared" si="67"/>
      </c>
      <c r="O406" s="3">
        <f t="shared" si="68"/>
      </c>
      <c r="Q406" s="3">
        <f t="shared" si="69"/>
      </c>
      <c r="R406" s="3">
        <f t="shared" si="60"/>
      </c>
    </row>
    <row r="407" spans="1:18" ht="12.75">
      <c r="A407" s="1">
        <v>404.5</v>
      </c>
      <c r="B407" s="3">
        <v>22.18</v>
      </c>
      <c r="E407" s="3">
        <f t="shared" si="61"/>
      </c>
      <c r="F407" s="3">
        <f t="shared" si="62"/>
      </c>
      <c r="H407" s="3">
        <f t="shared" si="63"/>
      </c>
      <c r="I407" s="3">
        <f t="shared" si="64"/>
      </c>
      <c r="K407" s="3">
        <f t="shared" si="65"/>
      </c>
      <c r="L407" s="3">
        <f t="shared" si="66"/>
      </c>
      <c r="N407" s="3">
        <f t="shared" si="67"/>
      </c>
      <c r="O407" s="3">
        <f t="shared" si="68"/>
      </c>
      <c r="Q407" s="3">
        <f t="shared" si="69"/>
      </c>
      <c r="R407" s="3">
        <f t="shared" si="60"/>
      </c>
    </row>
    <row r="408" spans="1:18" ht="12.75">
      <c r="A408" s="1">
        <v>405.5</v>
      </c>
      <c r="B408" s="3">
        <v>22.21</v>
      </c>
      <c r="E408" s="3">
        <f t="shared" si="61"/>
      </c>
      <c r="F408" s="3">
        <f t="shared" si="62"/>
      </c>
      <c r="H408" s="3">
        <f t="shared" si="63"/>
      </c>
      <c r="I408" s="3">
        <f t="shared" si="64"/>
      </c>
      <c r="K408" s="3">
        <f t="shared" si="65"/>
      </c>
      <c r="L408" s="3">
        <f t="shared" si="66"/>
      </c>
      <c r="N408" s="3">
        <f t="shared" si="67"/>
      </c>
      <c r="O408" s="3">
        <f t="shared" si="68"/>
      </c>
      <c r="Q408" s="3">
        <f t="shared" si="69"/>
      </c>
      <c r="R408" s="3">
        <f t="shared" si="60"/>
      </c>
    </row>
    <row r="409" spans="1:18" ht="12.75">
      <c r="A409" s="1">
        <v>406.5</v>
      </c>
      <c r="B409" s="3">
        <v>22.23</v>
      </c>
      <c r="C409" s="3">
        <v>0.07</v>
      </c>
      <c r="D409" s="3">
        <v>4.79</v>
      </c>
      <c r="E409" s="3">
        <f t="shared" si="61"/>
        <v>4.79</v>
      </c>
      <c r="F409" s="3">
        <f t="shared" si="62"/>
      </c>
      <c r="H409" s="3">
        <f t="shared" si="63"/>
        <v>4.79</v>
      </c>
      <c r="I409" s="3">
        <f t="shared" si="64"/>
      </c>
      <c r="K409" s="3">
        <f t="shared" si="65"/>
        <v>4.79</v>
      </c>
      <c r="L409" s="3">
        <f t="shared" si="66"/>
        <v>4.79</v>
      </c>
      <c r="N409" s="3">
        <f t="shared" si="67"/>
        <v>4.79</v>
      </c>
      <c r="O409" s="3">
        <f t="shared" si="68"/>
      </c>
      <c r="Q409" s="3">
        <f t="shared" si="69"/>
        <v>4.79</v>
      </c>
      <c r="R409" s="3">
        <f t="shared" si="60"/>
      </c>
    </row>
    <row r="410" spans="1:18" ht="12.75">
      <c r="A410" s="1">
        <v>407.5</v>
      </c>
      <c r="B410" s="3">
        <v>22.25</v>
      </c>
      <c r="E410" s="3">
        <f t="shared" si="61"/>
      </c>
      <c r="F410" s="3">
        <f t="shared" si="62"/>
      </c>
      <c r="H410" s="3">
        <f t="shared" si="63"/>
      </c>
      <c r="I410" s="3">
        <f t="shared" si="64"/>
      </c>
      <c r="K410" s="3">
        <f t="shared" si="65"/>
      </c>
      <c r="L410" s="3">
        <f t="shared" si="66"/>
      </c>
      <c r="N410" s="3">
        <f t="shared" si="67"/>
      </c>
      <c r="O410" s="3">
        <f t="shared" si="68"/>
      </c>
      <c r="Q410" s="3">
        <f t="shared" si="69"/>
      </c>
      <c r="R410" s="3">
        <f t="shared" si="60"/>
      </c>
    </row>
    <row r="411" spans="1:18" ht="12.75">
      <c r="A411" s="1">
        <v>408.5</v>
      </c>
      <c r="B411" s="3">
        <v>22.27</v>
      </c>
      <c r="E411" s="3">
        <f t="shared" si="61"/>
      </c>
      <c r="F411" s="3">
        <f t="shared" si="62"/>
      </c>
      <c r="H411" s="3">
        <f t="shared" si="63"/>
      </c>
      <c r="I411" s="3">
        <f t="shared" si="64"/>
      </c>
      <c r="K411" s="3">
        <f t="shared" si="65"/>
      </c>
      <c r="L411" s="3">
        <f t="shared" si="66"/>
      </c>
      <c r="N411" s="3">
        <f t="shared" si="67"/>
      </c>
      <c r="O411" s="3">
        <f t="shared" si="68"/>
      </c>
      <c r="Q411" s="3">
        <f t="shared" si="69"/>
      </c>
      <c r="R411" s="3">
        <f t="shared" si="60"/>
      </c>
    </row>
    <row r="412" spans="1:18" ht="12.75">
      <c r="A412" s="1">
        <v>409.5</v>
      </c>
      <c r="B412" s="3">
        <v>22.3</v>
      </c>
      <c r="E412" s="3">
        <f t="shared" si="61"/>
      </c>
      <c r="F412" s="3">
        <f t="shared" si="62"/>
      </c>
      <c r="H412" s="3">
        <f t="shared" si="63"/>
      </c>
      <c r="I412" s="3">
        <f t="shared" si="64"/>
      </c>
      <c r="K412" s="3">
        <f t="shared" si="65"/>
      </c>
      <c r="L412" s="3">
        <f t="shared" si="66"/>
      </c>
      <c r="N412" s="3">
        <f t="shared" si="67"/>
      </c>
      <c r="O412" s="3">
        <f t="shared" si="68"/>
      </c>
      <c r="Q412" s="3">
        <f t="shared" si="69"/>
      </c>
      <c r="R412" s="3">
        <f t="shared" si="60"/>
      </c>
    </row>
    <row r="413" spans="1:18" ht="12.75">
      <c r="A413" s="1">
        <v>410.5</v>
      </c>
      <c r="B413" s="3">
        <v>22.32</v>
      </c>
      <c r="C413" s="3">
        <v>0.2</v>
      </c>
      <c r="D413" s="3">
        <v>4.76</v>
      </c>
      <c r="E413" s="3">
        <f t="shared" si="61"/>
        <v>4.76</v>
      </c>
      <c r="F413" s="3">
        <f t="shared" si="62"/>
      </c>
      <c r="H413" s="3">
        <f t="shared" si="63"/>
        <v>4.76</v>
      </c>
      <c r="I413" s="3">
        <f t="shared" si="64"/>
      </c>
      <c r="K413" s="3">
        <f t="shared" si="65"/>
        <v>4.76</v>
      </c>
      <c r="L413" s="3">
        <f t="shared" si="66"/>
        <v>4.76</v>
      </c>
      <c r="N413" s="3">
        <f t="shared" si="67"/>
        <v>4.76</v>
      </c>
      <c r="O413" s="3">
        <f t="shared" si="68"/>
      </c>
      <c r="Q413" s="3">
        <f t="shared" si="69"/>
        <v>4.76</v>
      </c>
      <c r="R413" s="3">
        <f t="shared" si="60"/>
      </c>
    </row>
    <row r="414" spans="1:18" ht="12.75">
      <c r="A414" s="1">
        <v>411.5</v>
      </c>
      <c r="B414" s="3">
        <v>22.34</v>
      </c>
      <c r="E414" s="3">
        <f t="shared" si="61"/>
      </c>
      <c r="F414" s="3">
        <f t="shared" si="62"/>
      </c>
      <c r="H414" s="3">
        <f t="shared" si="63"/>
      </c>
      <c r="I414" s="3">
        <f t="shared" si="64"/>
      </c>
      <c r="K414" s="3">
        <f t="shared" si="65"/>
      </c>
      <c r="L414" s="3">
        <f t="shared" si="66"/>
      </c>
      <c r="N414" s="3">
        <f t="shared" si="67"/>
      </c>
      <c r="O414" s="3">
        <f t="shared" si="68"/>
      </c>
      <c r="Q414" s="3">
        <f t="shared" si="69"/>
      </c>
      <c r="R414" s="3">
        <f t="shared" si="60"/>
      </c>
    </row>
    <row r="415" spans="1:18" ht="12.75">
      <c r="A415" s="1">
        <v>412.5</v>
      </c>
      <c r="B415" s="3">
        <v>22.36</v>
      </c>
      <c r="E415" s="3">
        <f t="shared" si="61"/>
      </c>
      <c r="F415" s="3">
        <f t="shared" si="62"/>
      </c>
      <c r="H415" s="3">
        <f t="shared" si="63"/>
      </c>
      <c r="I415" s="3">
        <f t="shared" si="64"/>
      </c>
      <c r="K415" s="3">
        <f t="shared" si="65"/>
      </c>
      <c r="L415" s="3">
        <f t="shared" si="66"/>
      </c>
      <c r="N415" s="3">
        <f t="shared" si="67"/>
      </c>
      <c r="O415" s="3">
        <f t="shared" si="68"/>
      </c>
      <c r="Q415" s="3">
        <f t="shared" si="69"/>
      </c>
      <c r="R415" s="3">
        <f t="shared" si="60"/>
      </c>
    </row>
    <row r="416" spans="1:18" ht="12.75">
      <c r="A416" s="1">
        <v>413.5</v>
      </c>
      <c r="B416" s="3">
        <v>22.39</v>
      </c>
      <c r="E416" s="3">
        <f t="shared" si="61"/>
      </c>
      <c r="F416" s="3">
        <f t="shared" si="62"/>
      </c>
      <c r="H416" s="3">
        <f t="shared" si="63"/>
      </c>
      <c r="I416" s="3">
        <f t="shared" si="64"/>
      </c>
      <c r="K416" s="3">
        <f t="shared" si="65"/>
      </c>
      <c r="L416" s="3">
        <f t="shared" si="66"/>
      </c>
      <c r="N416" s="3">
        <f t="shared" si="67"/>
      </c>
      <c r="O416" s="3">
        <f t="shared" si="68"/>
      </c>
      <c r="Q416" s="3">
        <f t="shared" si="69"/>
      </c>
      <c r="R416" s="3">
        <f t="shared" si="60"/>
      </c>
    </row>
    <row r="417" spans="1:18" ht="12.75">
      <c r="A417" s="1">
        <v>414.5</v>
      </c>
      <c r="B417" s="3">
        <v>22.41</v>
      </c>
      <c r="C417" s="3">
        <v>0.1</v>
      </c>
      <c r="D417" s="3">
        <v>4.6</v>
      </c>
      <c r="E417" s="3">
        <f t="shared" si="61"/>
        <v>4.6</v>
      </c>
      <c r="F417" s="3">
        <f t="shared" si="62"/>
      </c>
      <c r="H417" s="3">
        <f t="shared" si="63"/>
        <v>4.6</v>
      </c>
      <c r="I417" s="3">
        <f t="shared" si="64"/>
      </c>
      <c r="K417" s="3">
        <f t="shared" si="65"/>
        <v>4.6</v>
      </c>
      <c r="L417" s="3">
        <f t="shared" si="66"/>
        <v>4.6</v>
      </c>
      <c r="N417" s="3">
        <f t="shared" si="67"/>
        <v>4.6</v>
      </c>
      <c r="O417" s="3">
        <f t="shared" si="68"/>
      </c>
      <c r="Q417" s="3">
        <f t="shared" si="69"/>
        <v>4.6</v>
      </c>
      <c r="R417" s="3">
        <f t="shared" si="60"/>
      </c>
    </row>
    <row r="418" spans="1:18" ht="12.75">
      <c r="A418" s="1">
        <v>415.5</v>
      </c>
      <c r="B418" s="3">
        <v>22.43</v>
      </c>
      <c r="E418" s="3">
        <f t="shared" si="61"/>
      </c>
      <c r="F418" s="3">
        <f t="shared" si="62"/>
      </c>
      <c r="H418" s="3">
        <f t="shared" si="63"/>
      </c>
      <c r="I418" s="3">
        <f t="shared" si="64"/>
      </c>
      <c r="K418" s="3">
        <f t="shared" si="65"/>
      </c>
      <c r="L418" s="3">
        <f t="shared" si="66"/>
      </c>
      <c r="N418" s="3">
        <f t="shared" si="67"/>
      </c>
      <c r="O418" s="3">
        <f t="shared" si="68"/>
      </c>
      <c r="Q418" s="3">
        <f t="shared" si="69"/>
      </c>
      <c r="R418" s="3">
        <f t="shared" si="60"/>
      </c>
    </row>
    <row r="419" spans="1:18" ht="12.75">
      <c r="A419" s="1">
        <v>416.5</v>
      </c>
      <c r="B419" s="3">
        <v>22.45</v>
      </c>
      <c r="E419" s="3">
        <f t="shared" si="61"/>
      </c>
      <c r="F419" s="3">
        <f t="shared" si="62"/>
      </c>
      <c r="H419" s="3">
        <f t="shared" si="63"/>
      </c>
      <c r="I419" s="3">
        <f t="shared" si="64"/>
      </c>
      <c r="K419" s="3">
        <f t="shared" si="65"/>
      </c>
      <c r="L419" s="3">
        <f t="shared" si="66"/>
      </c>
      <c r="N419" s="3">
        <f t="shared" si="67"/>
      </c>
      <c r="O419" s="3">
        <f t="shared" si="68"/>
      </c>
      <c r="Q419" s="3">
        <f t="shared" si="69"/>
      </c>
      <c r="R419" s="3">
        <f t="shared" si="60"/>
      </c>
    </row>
    <row r="420" spans="1:18" ht="12.75">
      <c r="A420" s="1">
        <v>417.5</v>
      </c>
      <c r="B420" s="3">
        <v>22.48</v>
      </c>
      <c r="E420" s="3">
        <f t="shared" si="61"/>
      </c>
      <c r="F420" s="3">
        <f t="shared" si="62"/>
      </c>
      <c r="H420" s="3">
        <f t="shared" si="63"/>
      </c>
      <c r="I420" s="3">
        <f t="shared" si="64"/>
      </c>
      <c r="K420" s="3">
        <f t="shared" si="65"/>
      </c>
      <c r="L420" s="3">
        <f t="shared" si="66"/>
      </c>
      <c r="N420" s="3">
        <f t="shared" si="67"/>
      </c>
      <c r="O420" s="3">
        <f t="shared" si="68"/>
      </c>
      <c r="Q420" s="3">
        <f t="shared" si="69"/>
      </c>
      <c r="R420" s="3">
        <f t="shared" si="60"/>
      </c>
    </row>
    <row r="421" spans="1:18" ht="12.75">
      <c r="A421" s="1">
        <v>418.5</v>
      </c>
      <c r="B421" s="3">
        <v>22.5</v>
      </c>
      <c r="C421" s="3">
        <v>0.2</v>
      </c>
      <c r="D421" s="3">
        <v>4.75</v>
      </c>
      <c r="E421" s="3">
        <f t="shared" si="61"/>
        <v>4.75</v>
      </c>
      <c r="F421" s="3">
        <f t="shared" si="62"/>
      </c>
      <c r="H421" s="3">
        <f t="shared" si="63"/>
        <v>4.75</v>
      </c>
      <c r="I421" s="3">
        <f t="shared" si="64"/>
      </c>
      <c r="K421" s="3">
        <f t="shared" si="65"/>
        <v>4.75</v>
      </c>
      <c r="L421" s="3">
        <f t="shared" si="66"/>
        <v>4.75</v>
      </c>
      <c r="N421" s="3">
        <f t="shared" si="67"/>
        <v>4.75</v>
      </c>
      <c r="O421" s="3">
        <f t="shared" si="68"/>
      </c>
      <c r="Q421" s="3">
        <f t="shared" si="69"/>
        <v>4.75</v>
      </c>
      <c r="R421" s="3">
        <f t="shared" si="60"/>
      </c>
    </row>
    <row r="422" spans="1:18" ht="12.75">
      <c r="A422" s="1">
        <v>419.5</v>
      </c>
      <c r="B422" s="3">
        <v>22.52</v>
      </c>
      <c r="E422" s="3">
        <f t="shared" si="61"/>
      </c>
      <c r="F422" s="3">
        <f t="shared" si="62"/>
      </c>
      <c r="H422" s="3">
        <f t="shared" si="63"/>
      </c>
      <c r="I422" s="3">
        <f t="shared" si="64"/>
      </c>
      <c r="K422" s="3">
        <f t="shared" si="65"/>
      </c>
      <c r="L422" s="3">
        <f t="shared" si="66"/>
      </c>
      <c r="N422" s="3">
        <f t="shared" si="67"/>
      </c>
      <c r="O422" s="3">
        <f t="shared" si="68"/>
      </c>
      <c r="Q422" s="3">
        <f t="shared" si="69"/>
      </c>
      <c r="R422" s="3">
        <f t="shared" si="60"/>
      </c>
    </row>
    <row r="423" spans="1:18" ht="12.75">
      <c r="A423" s="1">
        <v>420.5</v>
      </c>
      <c r="B423" s="3">
        <v>22.54</v>
      </c>
      <c r="E423" s="3">
        <f t="shared" si="61"/>
      </c>
      <c r="F423" s="3">
        <f t="shared" si="62"/>
      </c>
      <c r="H423" s="3">
        <f t="shared" si="63"/>
      </c>
      <c r="I423" s="3">
        <f t="shared" si="64"/>
      </c>
      <c r="K423" s="3">
        <f t="shared" si="65"/>
      </c>
      <c r="L423" s="3">
        <f t="shared" si="66"/>
      </c>
      <c r="N423" s="3">
        <f t="shared" si="67"/>
      </c>
      <c r="O423" s="3">
        <f t="shared" si="68"/>
      </c>
      <c r="Q423" s="3">
        <f t="shared" si="69"/>
      </c>
      <c r="R423" s="3">
        <f t="shared" si="60"/>
      </c>
    </row>
    <row r="424" spans="1:18" ht="12.75">
      <c r="A424" s="1">
        <v>421.5</v>
      </c>
      <c r="B424" s="3">
        <v>22.56</v>
      </c>
      <c r="E424" s="3">
        <f t="shared" si="61"/>
      </c>
      <c r="F424" s="3">
        <f t="shared" si="62"/>
      </c>
      <c r="H424" s="3">
        <f t="shared" si="63"/>
      </c>
      <c r="I424" s="3">
        <f t="shared" si="64"/>
      </c>
      <c r="K424" s="3">
        <f t="shared" si="65"/>
      </c>
      <c r="L424" s="3">
        <f t="shared" si="66"/>
      </c>
      <c r="N424" s="3">
        <f t="shared" si="67"/>
      </c>
      <c r="O424" s="3">
        <f t="shared" si="68"/>
      </c>
      <c r="Q424" s="3">
        <f t="shared" si="69"/>
      </c>
      <c r="R424" s="3">
        <f t="shared" si="60"/>
      </c>
    </row>
    <row r="425" spans="1:18" ht="12.75">
      <c r="A425" s="1">
        <v>422.5</v>
      </c>
      <c r="B425" s="3">
        <v>22.59</v>
      </c>
      <c r="C425" s="3">
        <v>0.22</v>
      </c>
      <c r="D425" s="3">
        <v>4.66</v>
      </c>
      <c r="E425" s="3">
        <f t="shared" si="61"/>
        <v>4.66</v>
      </c>
      <c r="F425" s="3">
        <f t="shared" si="62"/>
      </c>
      <c r="H425" s="3">
        <f t="shared" si="63"/>
        <v>4.66</v>
      </c>
      <c r="I425" s="3">
        <f t="shared" si="64"/>
      </c>
      <c r="K425" s="3">
        <f t="shared" si="65"/>
        <v>4.66</v>
      </c>
      <c r="L425" s="3">
        <f t="shared" si="66"/>
        <v>4.66</v>
      </c>
      <c r="N425" s="3">
        <f t="shared" si="67"/>
        <v>4.66</v>
      </c>
      <c r="O425" s="3">
        <f t="shared" si="68"/>
      </c>
      <c r="Q425" s="3">
        <f t="shared" si="69"/>
        <v>4.66</v>
      </c>
      <c r="R425" s="3">
        <f t="shared" si="60"/>
      </c>
    </row>
    <row r="426" spans="1:18" ht="12.75">
      <c r="A426" s="1">
        <v>423.5</v>
      </c>
      <c r="B426" s="3">
        <v>22.61</v>
      </c>
      <c r="E426" s="3">
        <f t="shared" si="61"/>
      </c>
      <c r="F426" s="3">
        <f t="shared" si="62"/>
      </c>
      <c r="H426" s="3">
        <f t="shared" si="63"/>
      </c>
      <c r="I426" s="3">
        <f t="shared" si="64"/>
      </c>
      <c r="K426" s="3">
        <f t="shared" si="65"/>
      </c>
      <c r="L426" s="3">
        <f t="shared" si="66"/>
      </c>
      <c r="N426" s="3">
        <f t="shared" si="67"/>
      </c>
      <c r="O426" s="3">
        <f t="shared" si="68"/>
      </c>
      <c r="Q426" s="3">
        <f t="shared" si="69"/>
      </c>
      <c r="R426" s="3">
        <f t="shared" si="60"/>
      </c>
    </row>
    <row r="427" spans="1:18" ht="12.75">
      <c r="A427" s="1">
        <v>424.5</v>
      </c>
      <c r="B427" s="3">
        <v>22.63</v>
      </c>
      <c r="E427" s="3">
        <f t="shared" si="61"/>
      </c>
      <c r="F427" s="3">
        <f t="shared" si="62"/>
      </c>
      <c r="H427" s="3">
        <f t="shared" si="63"/>
      </c>
      <c r="I427" s="3">
        <f t="shared" si="64"/>
      </c>
      <c r="K427" s="3">
        <f t="shared" si="65"/>
      </c>
      <c r="L427" s="3">
        <f t="shared" si="66"/>
      </c>
      <c r="N427" s="3">
        <f t="shared" si="67"/>
      </c>
      <c r="O427" s="3">
        <f t="shared" si="68"/>
      </c>
      <c r="Q427" s="3">
        <f t="shared" si="69"/>
      </c>
      <c r="R427" s="3">
        <f t="shared" si="60"/>
      </c>
    </row>
    <row r="428" spans="1:18" ht="12.75">
      <c r="A428" s="1">
        <v>425.5</v>
      </c>
      <c r="B428" s="3">
        <v>22.65</v>
      </c>
      <c r="E428" s="3">
        <f t="shared" si="61"/>
      </c>
      <c r="F428" s="3">
        <f t="shared" si="62"/>
      </c>
      <c r="H428" s="3">
        <f t="shared" si="63"/>
      </c>
      <c r="I428" s="3">
        <f t="shared" si="64"/>
      </c>
      <c r="K428" s="3">
        <f t="shared" si="65"/>
      </c>
      <c r="L428" s="3">
        <f t="shared" si="66"/>
      </c>
      <c r="N428" s="3">
        <f t="shared" si="67"/>
      </c>
      <c r="O428" s="3">
        <f t="shared" si="68"/>
      </c>
      <c r="Q428" s="3">
        <f t="shared" si="69"/>
      </c>
      <c r="R428" s="3">
        <f t="shared" si="60"/>
      </c>
    </row>
    <row r="429" spans="1:18" ht="12.75">
      <c r="A429" s="1">
        <v>426.5</v>
      </c>
      <c r="B429" s="3">
        <v>22.68</v>
      </c>
      <c r="C429" s="3">
        <v>0.25</v>
      </c>
      <c r="D429" s="3">
        <v>4.97</v>
      </c>
      <c r="E429" s="3">
        <f t="shared" si="61"/>
        <v>4.97</v>
      </c>
      <c r="F429" s="3">
        <f t="shared" si="62"/>
      </c>
      <c r="H429" s="3">
        <f t="shared" si="63"/>
        <v>4.97</v>
      </c>
      <c r="I429" s="3">
        <f t="shared" si="64"/>
      </c>
      <c r="K429" s="3">
        <f t="shared" si="65"/>
        <v>4.97</v>
      </c>
      <c r="L429" s="3">
        <f t="shared" si="66"/>
        <v>4.97</v>
      </c>
      <c r="N429" s="3">
        <f t="shared" si="67"/>
        <v>4.97</v>
      </c>
      <c r="O429" s="3">
        <f t="shared" si="68"/>
      </c>
      <c r="Q429" s="3">
        <f t="shared" si="69"/>
        <v>4.97</v>
      </c>
      <c r="R429" s="3">
        <f t="shared" si="60"/>
      </c>
    </row>
    <row r="430" spans="1:18" ht="12.75">
      <c r="A430" s="1">
        <v>427.5</v>
      </c>
      <c r="B430" s="3">
        <v>22.7</v>
      </c>
      <c r="E430" s="3">
        <f t="shared" si="61"/>
      </c>
      <c r="F430" s="3">
        <f t="shared" si="62"/>
      </c>
      <c r="H430" s="3">
        <f t="shared" si="63"/>
      </c>
      <c r="I430" s="3">
        <f t="shared" si="64"/>
      </c>
      <c r="K430" s="3">
        <f t="shared" si="65"/>
      </c>
      <c r="L430" s="3">
        <f t="shared" si="66"/>
      </c>
      <c r="N430" s="3">
        <f t="shared" si="67"/>
      </c>
      <c r="O430" s="3">
        <f t="shared" si="68"/>
      </c>
      <c r="Q430" s="3">
        <f t="shared" si="69"/>
      </c>
      <c r="R430" s="3">
        <f t="shared" si="60"/>
      </c>
    </row>
    <row r="431" spans="1:18" ht="12.75">
      <c r="A431" s="1">
        <v>428.5</v>
      </c>
      <c r="B431" s="3">
        <v>22.72</v>
      </c>
      <c r="C431" s="3">
        <v>0.01</v>
      </c>
      <c r="D431" s="3">
        <v>4.59</v>
      </c>
      <c r="E431" s="3">
        <f t="shared" si="61"/>
        <v>4.59</v>
      </c>
      <c r="F431" s="3">
        <f t="shared" si="62"/>
      </c>
      <c r="H431" s="3">
        <f t="shared" si="63"/>
        <v>4.59</v>
      </c>
      <c r="I431" s="3">
        <f t="shared" si="64"/>
      </c>
      <c r="K431" s="3">
        <f t="shared" si="65"/>
        <v>4.59</v>
      </c>
      <c r="L431" s="3">
        <f t="shared" si="66"/>
        <v>4.59</v>
      </c>
      <c r="N431" s="3">
        <f t="shared" si="67"/>
        <v>4.59</v>
      </c>
      <c r="O431" s="3">
        <f t="shared" si="68"/>
      </c>
      <c r="Q431" s="3">
        <f t="shared" si="69"/>
        <v>4.59</v>
      </c>
      <c r="R431" s="3">
        <f t="shared" si="60"/>
      </c>
    </row>
    <row r="432" spans="1:18" ht="12.75">
      <c r="A432" s="1">
        <v>429.5</v>
      </c>
      <c r="B432" s="3">
        <v>22.74</v>
      </c>
      <c r="E432" s="3">
        <f t="shared" si="61"/>
      </c>
      <c r="F432" s="3">
        <f t="shared" si="62"/>
      </c>
      <c r="H432" s="3">
        <f t="shared" si="63"/>
      </c>
      <c r="I432" s="3">
        <f t="shared" si="64"/>
      </c>
      <c r="K432" s="3">
        <f t="shared" si="65"/>
      </c>
      <c r="L432" s="3">
        <f t="shared" si="66"/>
      </c>
      <c r="N432" s="3">
        <f t="shared" si="67"/>
      </c>
      <c r="O432" s="3">
        <f t="shared" si="68"/>
      </c>
      <c r="Q432" s="3">
        <f t="shared" si="69"/>
      </c>
      <c r="R432" s="3">
        <f t="shared" si="60"/>
      </c>
    </row>
    <row r="433" spans="1:18" ht="12.75">
      <c r="A433" s="1">
        <v>430.5</v>
      </c>
      <c r="B433" s="3">
        <v>22.77</v>
      </c>
      <c r="C433" s="3">
        <v>0</v>
      </c>
      <c r="D433" s="3">
        <v>4.59</v>
      </c>
      <c r="E433" s="3">
        <f t="shared" si="61"/>
        <v>4.59</v>
      </c>
      <c r="F433" s="3">
        <f t="shared" si="62"/>
      </c>
      <c r="H433" s="3">
        <f t="shared" si="63"/>
        <v>4.59</v>
      </c>
      <c r="I433" s="3">
        <f t="shared" si="64"/>
      </c>
      <c r="K433" s="3">
        <f t="shared" si="65"/>
        <v>4.59</v>
      </c>
      <c r="L433" s="3">
        <f t="shared" si="66"/>
        <v>4.59</v>
      </c>
      <c r="N433" s="3">
        <f t="shared" si="67"/>
        <v>4.59</v>
      </c>
      <c r="O433" s="3">
        <f t="shared" si="68"/>
      </c>
      <c r="Q433" s="3">
        <f t="shared" si="69"/>
        <v>4.59</v>
      </c>
      <c r="R433" s="3">
        <f t="shared" si="60"/>
      </c>
    </row>
    <row r="434" spans="1:18" ht="12.75">
      <c r="A434" s="1">
        <v>431.5</v>
      </c>
      <c r="B434" s="3">
        <v>22.79</v>
      </c>
      <c r="E434" s="3">
        <f t="shared" si="61"/>
      </c>
      <c r="F434" s="3">
        <f t="shared" si="62"/>
      </c>
      <c r="H434" s="3">
        <f t="shared" si="63"/>
      </c>
      <c r="I434" s="3">
        <f t="shared" si="64"/>
      </c>
      <c r="K434" s="3">
        <f t="shared" si="65"/>
      </c>
      <c r="L434" s="3">
        <f t="shared" si="66"/>
      </c>
      <c r="N434" s="3">
        <f t="shared" si="67"/>
      </c>
      <c r="O434" s="3">
        <f t="shared" si="68"/>
      </c>
      <c r="Q434" s="3">
        <f t="shared" si="69"/>
      </c>
      <c r="R434" s="3">
        <f t="shared" si="60"/>
      </c>
    </row>
    <row r="435" spans="1:18" ht="12.75">
      <c r="A435" s="1">
        <v>432.5</v>
      </c>
      <c r="B435" s="3">
        <v>22.81</v>
      </c>
      <c r="E435" s="3">
        <f t="shared" si="61"/>
      </c>
      <c r="F435" s="3">
        <f t="shared" si="62"/>
      </c>
      <c r="H435" s="3">
        <f t="shared" si="63"/>
      </c>
      <c r="I435" s="3">
        <f t="shared" si="64"/>
      </c>
      <c r="K435" s="3">
        <f t="shared" si="65"/>
      </c>
      <c r="L435" s="3">
        <f t="shared" si="66"/>
      </c>
      <c r="N435" s="3">
        <f t="shared" si="67"/>
      </c>
      <c r="O435" s="3">
        <f t="shared" si="68"/>
      </c>
      <c r="Q435" s="3">
        <f t="shared" si="69"/>
      </c>
      <c r="R435" s="3">
        <f t="shared" si="60"/>
      </c>
    </row>
    <row r="436" spans="1:18" ht="12.75">
      <c r="A436" s="1">
        <v>433.5</v>
      </c>
      <c r="B436" s="3">
        <v>22.83</v>
      </c>
      <c r="E436" s="3">
        <f t="shared" si="61"/>
      </c>
      <c r="F436" s="3">
        <f t="shared" si="62"/>
      </c>
      <c r="H436" s="3">
        <f t="shared" si="63"/>
      </c>
      <c r="I436" s="3">
        <f t="shared" si="64"/>
      </c>
      <c r="K436" s="3">
        <f t="shared" si="65"/>
      </c>
      <c r="L436" s="3">
        <f t="shared" si="66"/>
      </c>
      <c r="N436" s="3">
        <f t="shared" si="67"/>
      </c>
      <c r="O436" s="3">
        <f t="shared" si="68"/>
      </c>
      <c r="Q436" s="3">
        <f t="shared" si="69"/>
      </c>
      <c r="R436" s="3">
        <f t="shared" si="60"/>
      </c>
    </row>
    <row r="437" spans="1:18" ht="12.75">
      <c r="A437" s="1">
        <v>434.5</v>
      </c>
      <c r="B437" s="3">
        <v>22.85</v>
      </c>
      <c r="C437" s="3">
        <v>0.2</v>
      </c>
      <c r="D437" s="3">
        <v>4.56</v>
      </c>
      <c r="E437" s="3">
        <f t="shared" si="61"/>
        <v>4.56</v>
      </c>
      <c r="F437" s="3">
        <f t="shared" si="62"/>
      </c>
      <c r="H437" s="3">
        <f t="shared" si="63"/>
        <v>4.56</v>
      </c>
      <c r="I437" s="3">
        <f t="shared" si="64"/>
      </c>
      <c r="K437" s="3">
        <f t="shared" si="65"/>
        <v>4.56</v>
      </c>
      <c r="L437" s="3">
        <f t="shared" si="66"/>
        <v>4.56</v>
      </c>
      <c r="N437" s="3">
        <f t="shared" si="67"/>
        <v>4.56</v>
      </c>
      <c r="O437" s="3">
        <f t="shared" si="68"/>
      </c>
      <c r="Q437" s="3">
        <f t="shared" si="69"/>
        <v>4.56</v>
      </c>
      <c r="R437" s="3">
        <f t="shared" si="60"/>
      </c>
    </row>
    <row r="438" spans="1:18" ht="12.75">
      <c r="A438" s="1">
        <v>435.5</v>
      </c>
      <c r="B438" s="3">
        <v>22.88</v>
      </c>
      <c r="E438" s="3">
        <f t="shared" si="61"/>
      </c>
      <c r="F438" s="3">
        <f t="shared" si="62"/>
      </c>
      <c r="H438" s="3">
        <f t="shared" si="63"/>
      </c>
      <c r="I438" s="3">
        <f t="shared" si="64"/>
      </c>
      <c r="K438" s="3">
        <f t="shared" si="65"/>
      </c>
      <c r="L438" s="3">
        <f t="shared" si="66"/>
      </c>
      <c r="N438" s="3">
        <f t="shared" si="67"/>
      </c>
      <c r="O438" s="3">
        <f t="shared" si="68"/>
      </c>
      <c r="Q438" s="3">
        <f t="shared" si="69"/>
      </c>
      <c r="R438" s="3">
        <f t="shared" si="60"/>
      </c>
    </row>
    <row r="439" spans="1:18" ht="12.75">
      <c r="A439" s="1">
        <v>436.5</v>
      </c>
      <c r="B439" s="3">
        <v>22.9</v>
      </c>
      <c r="E439" s="3">
        <f t="shared" si="61"/>
      </c>
      <c r="F439" s="3">
        <f t="shared" si="62"/>
      </c>
      <c r="H439" s="3">
        <f t="shared" si="63"/>
      </c>
      <c r="I439" s="3">
        <f t="shared" si="64"/>
      </c>
      <c r="K439" s="3">
        <f t="shared" si="65"/>
      </c>
      <c r="L439" s="3">
        <f t="shared" si="66"/>
      </c>
      <c r="N439" s="3">
        <f t="shared" si="67"/>
      </c>
      <c r="O439" s="3">
        <f t="shared" si="68"/>
      </c>
      <c r="Q439" s="3">
        <f t="shared" si="69"/>
      </c>
      <c r="R439" s="3">
        <f t="shared" si="60"/>
      </c>
    </row>
    <row r="440" spans="1:18" ht="12.75">
      <c r="A440" s="1">
        <v>437.5</v>
      </c>
      <c r="B440" s="3">
        <v>22.92</v>
      </c>
      <c r="E440" s="3">
        <f t="shared" si="61"/>
      </c>
      <c r="F440" s="3">
        <f t="shared" si="62"/>
      </c>
      <c r="H440" s="3">
        <f t="shared" si="63"/>
      </c>
      <c r="I440" s="3">
        <f t="shared" si="64"/>
      </c>
      <c r="K440" s="3">
        <f t="shared" si="65"/>
      </c>
      <c r="L440" s="3">
        <f t="shared" si="66"/>
      </c>
      <c r="N440" s="3">
        <f t="shared" si="67"/>
      </c>
      <c r="O440" s="3">
        <f t="shared" si="68"/>
      </c>
      <c r="Q440" s="3">
        <f t="shared" si="69"/>
      </c>
      <c r="R440" s="3">
        <f t="shared" si="60"/>
      </c>
    </row>
    <row r="441" spans="1:18" ht="12.75">
      <c r="A441" s="1">
        <v>438.5</v>
      </c>
      <c r="B441" s="3">
        <v>22.94</v>
      </c>
      <c r="C441" s="3">
        <v>0.3</v>
      </c>
      <c r="D441" s="3">
        <v>4.53</v>
      </c>
      <c r="E441" s="3">
        <f t="shared" si="61"/>
        <v>4.53</v>
      </c>
      <c r="F441" s="3">
        <f t="shared" si="62"/>
      </c>
      <c r="H441" s="3">
        <f t="shared" si="63"/>
        <v>4.53</v>
      </c>
      <c r="I441" s="3">
        <f t="shared" si="64"/>
      </c>
      <c r="K441" s="3">
        <f t="shared" si="65"/>
        <v>4.53</v>
      </c>
      <c r="L441" s="3">
        <f t="shared" si="66"/>
        <v>4.53</v>
      </c>
      <c r="N441" s="3">
        <f t="shared" si="67"/>
        <v>4.53</v>
      </c>
      <c r="O441" s="3">
        <f t="shared" si="68"/>
      </c>
      <c r="Q441" s="3">
        <f t="shared" si="69"/>
        <v>4.53</v>
      </c>
      <c r="R441" s="3">
        <f t="shared" si="60"/>
      </c>
    </row>
    <row r="442" spans="1:18" ht="12.75">
      <c r="A442" s="1">
        <v>439.5</v>
      </c>
      <c r="B442" s="3">
        <v>22.97</v>
      </c>
      <c r="E442" s="3">
        <f t="shared" si="61"/>
      </c>
      <c r="F442" s="3">
        <f t="shared" si="62"/>
      </c>
      <c r="H442" s="3">
        <f t="shared" si="63"/>
      </c>
      <c r="I442" s="3">
        <f t="shared" si="64"/>
      </c>
      <c r="K442" s="3">
        <f t="shared" si="65"/>
      </c>
      <c r="L442" s="3">
        <f t="shared" si="66"/>
      </c>
      <c r="N442" s="3">
        <f t="shared" si="67"/>
      </c>
      <c r="O442" s="3">
        <f t="shared" si="68"/>
      </c>
      <c r="Q442" s="3">
        <f t="shared" si="69"/>
      </c>
      <c r="R442" s="3">
        <f t="shared" si="60"/>
      </c>
    </row>
    <row r="443" spans="1:18" ht="12.75">
      <c r="A443" s="1">
        <v>440.5</v>
      </c>
      <c r="B443" s="3">
        <v>22.99</v>
      </c>
      <c r="C443" s="3">
        <v>0.22</v>
      </c>
      <c r="D443" s="3">
        <v>4.38</v>
      </c>
      <c r="E443" s="3">
        <f t="shared" si="61"/>
        <v>4.38</v>
      </c>
      <c r="F443" s="3">
        <f t="shared" si="62"/>
      </c>
      <c r="H443" s="3">
        <f t="shared" si="63"/>
        <v>4.38</v>
      </c>
      <c r="I443" s="3">
        <f t="shared" si="64"/>
      </c>
      <c r="K443" s="3">
        <f t="shared" si="65"/>
        <v>4.38</v>
      </c>
      <c r="L443" s="3">
        <f t="shared" si="66"/>
        <v>4.38</v>
      </c>
      <c r="N443" s="3">
        <f t="shared" si="67"/>
        <v>4.38</v>
      </c>
      <c r="O443" s="3">
        <f t="shared" si="68"/>
      </c>
      <c r="Q443" s="3">
        <f t="shared" si="69"/>
        <v>4.38</v>
      </c>
      <c r="R443" s="3">
        <f t="shared" si="60"/>
      </c>
    </row>
    <row r="444" spans="1:18" ht="12.75">
      <c r="A444" s="1">
        <v>441.5</v>
      </c>
      <c r="B444" s="3">
        <v>23.01</v>
      </c>
      <c r="E444" s="3">
        <f t="shared" si="61"/>
      </c>
      <c r="F444" s="3">
        <f t="shared" si="62"/>
      </c>
      <c r="H444" s="3">
        <f t="shared" si="63"/>
      </c>
      <c r="I444" s="3">
        <f t="shared" si="64"/>
      </c>
      <c r="K444" s="3">
        <f t="shared" si="65"/>
      </c>
      <c r="L444" s="3">
        <f t="shared" si="66"/>
      </c>
      <c r="N444" s="3">
        <f t="shared" si="67"/>
      </c>
      <c r="O444" s="3">
        <f t="shared" si="68"/>
      </c>
      <c r="Q444" s="3">
        <f t="shared" si="69"/>
      </c>
      <c r="R444" s="3">
        <f t="shared" si="60"/>
      </c>
    </row>
    <row r="445" spans="1:18" ht="12.75">
      <c r="A445" s="1">
        <v>442.5</v>
      </c>
      <c r="B445" s="3">
        <v>23.03</v>
      </c>
      <c r="C445" s="3">
        <v>0.22</v>
      </c>
      <c r="D445" s="3">
        <v>4.65</v>
      </c>
      <c r="E445" s="3">
        <f t="shared" si="61"/>
        <v>4.65</v>
      </c>
      <c r="F445" s="3">
        <f t="shared" si="62"/>
      </c>
      <c r="H445" s="3">
        <f t="shared" si="63"/>
        <v>4.65</v>
      </c>
      <c r="I445" s="3">
        <f t="shared" si="64"/>
      </c>
      <c r="K445" s="3">
        <f t="shared" si="65"/>
        <v>4.65</v>
      </c>
      <c r="L445" s="3">
        <f t="shared" si="66"/>
      </c>
      <c r="N445" s="3">
        <f t="shared" si="67"/>
        <v>4.65</v>
      </c>
      <c r="O445" s="3">
        <f t="shared" si="68"/>
      </c>
      <c r="Q445" s="3">
        <f t="shared" si="69"/>
        <v>4.65</v>
      </c>
      <c r="R445" s="3">
        <f t="shared" si="60"/>
      </c>
    </row>
    <row r="446" spans="1:18" ht="12.75">
      <c r="A446" s="1">
        <v>443.5</v>
      </c>
      <c r="B446" s="3">
        <v>23.06</v>
      </c>
      <c r="E446" s="3">
        <f t="shared" si="61"/>
      </c>
      <c r="F446" s="3">
        <f t="shared" si="62"/>
      </c>
      <c r="H446" s="3">
        <f t="shared" si="63"/>
      </c>
      <c r="I446" s="3">
        <f t="shared" si="64"/>
      </c>
      <c r="K446" s="3">
        <f t="shared" si="65"/>
      </c>
      <c r="L446" s="3">
        <f t="shared" si="66"/>
      </c>
      <c r="N446" s="3">
        <f t="shared" si="67"/>
      </c>
      <c r="O446" s="3">
        <f t="shared" si="68"/>
      </c>
      <c r="Q446" s="3">
        <f t="shared" si="69"/>
      </c>
      <c r="R446" s="3">
        <f t="shared" si="60"/>
      </c>
    </row>
    <row r="447" spans="1:18" ht="12.75">
      <c r="A447" s="1">
        <v>444.5</v>
      </c>
      <c r="B447" s="3">
        <v>23.08</v>
      </c>
      <c r="E447" s="3">
        <f t="shared" si="61"/>
      </c>
      <c r="F447" s="3">
        <f t="shared" si="62"/>
      </c>
      <c r="H447" s="3">
        <f t="shared" si="63"/>
      </c>
      <c r="I447" s="3">
        <f t="shared" si="64"/>
      </c>
      <c r="K447" s="3">
        <f t="shared" si="65"/>
      </c>
      <c r="L447" s="3">
        <f t="shared" si="66"/>
      </c>
      <c r="N447" s="3">
        <f t="shared" si="67"/>
      </c>
      <c r="O447" s="3">
        <f t="shared" si="68"/>
      </c>
      <c r="Q447" s="3">
        <f t="shared" si="69"/>
      </c>
      <c r="R447" s="3">
        <f t="shared" si="60"/>
      </c>
    </row>
    <row r="448" spans="1:18" ht="12.75">
      <c r="A448" s="1">
        <v>445.5</v>
      </c>
      <c r="B448" s="3">
        <v>23.1</v>
      </c>
      <c r="E448" s="3">
        <f t="shared" si="61"/>
      </c>
      <c r="F448" s="3">
        <f t="shared" si="62"/>
      </c>
      <c r="H448" s="3">
        <f t="shared" si="63"/>
      </c>
      <c r="I448" s="3">
        <f t="shared" si="64"/>
      </c>
      <c r="K448" s="3">
        <f t="shared" si="65"/>
      </c>
      <c r="L448" s="3">
        <f t="shared" si="66"/>
      </c>
      <c r="N448" s="3">
        <f t="shared" si="67"/>
      </c>
      <c r="O448" s="3">
        <f t="shared" si="68"/>
      </c>
      <c r="Q448" s="3">
        <f t="shared" si="69"/>
      </c>
      <c r="R448" s="3">
        <f t="shared" si="60"/>
      </c>
    </row>
    <row r="449" spans="1:18" ht="12.75">
      <c r="A449" s="1">
        <v>446.5</v>
      </c>
      <c r="B449" s="3">
        <v>23.12</v>
      </c>
      <c r="C449" s="3">
        <v>0.21</v>
      </c>
      <c r="D449" s="3">
        <v>4.77</v>
      </c>
      <c r="E449" s="3">
        <f t="shared" si="61"/>
        <v>4.77</v>
      </c>
      <c r="F449" s="3">
        <f t="shared" si="62"/>
      </c>
      <c r="H449" s="3">
        <f t="shared" si="63"/>
        <v>4.77</v>
      </c>
      <c r="I449" s="3">
        <f t="shared" si="64"/>
      </c>
      <c r="K449" s="3">
        <f t="shared" si="65"/>
        <v>4.77</v>
      </c>
      <c r="L449" s="3">
        <f t="shared" si="66"/>
      </c>
      <c r="N449" s="3">
        <f t="shared" si="67"/>
        <v>4.77</v>
      </c>
      <c r="O449" s="3">
        <f t="shared" si="68"/>
      </c>
      <c r="Q449" s="3">
        <f t="shared" si="69"/>
        <v>4.77</v>
      </c>
      <c r="R449" s="3">
        <f t="shared" si="60"/>
      </c>
    </row>
    <row r="450" spans="1:18" ht="12.75">
      <c r="A450" s="1">
        <v>447.5</v>
      </c>
      <c r="B450" s="3">
        <v>23.15</v>
      </c>
      <c r="E450" s="3">
        <f t="shared" si="61"/>
      </c>
      <c r="F450" s="3">
        <f t="shared" si="62"/>
      </c>
      <c r="H450" s="3">
        <f t="shared" si="63"/>
      </c>
      <c r="I450" s="3">
        <f t="shared" si="64"/>
      </c>
      <c r="K450" s="3">
        <f t="shared" si="65"/>
      </c>
      <c r="L450" s="3">
        <f t="shared" si="66"/>
      </c>
      <c r="N450" s="3">
        <f t="shared" si="67"/>
      </c>
      <c r="O450" s="3">
        <f t="shared" si="68"/>
      </c>
      <c r="Q450" s="3">
        <f t="shared" si="69"/>
      </c>
      <c r="R450" s="3">
        <f aca="true" t="shared" si="70" ref="R450:R513">IF(AND($B450&gt;115,$B450&lt;130,NOT(ISBLANK($B450))),$E450,"")</f>
      </c>
    </row>
    <row r="451" spans="1:18" ht="12.75">
      <c r="A451" s="1">
        <v>448.5</v>
      </c>
      <c r="B451" s="3">
        <v>23.17</v>
      </c>
      <c r="C451" s="3">
        <v>0.2</v>
      </c>
      <c r="D451" s="3">
        <v>4.65</v>
      </c>
      <c r="E451" s="3">
        <f aca="true" t="shared" si="71" ref="E451:E514">IF(NOT(ISBLANK($D451)),$D451,"")</f>
        <v>4.65</v>
      </c>
      <c r="F451" s="3">
        <f aca="true" t="shared" si="72" ref="F451:F514">IF(AND($B451&gt;=-1,$B451&lt;=0.137,NOT(ISBLANK($B451))),$E451,"")</f>
      </c>
      <c r="H451" s="3">
        <f aca="true" t="shared" si="73" ref="H451:H514">IF(NOT(ISBLANK($D451)),$D451,"")</f>
        <v>4.65</v>
      </c>
      <c r="I451" s="3">
        <f aca="true" t="shared" si="74" ref="I451:I514">IF(AND($B451&gt;=5.5,$B451&lt;=6.5,NOT(ISBLANK($B451))),$E451,"")</f>
      </c>
      <c r="K451" s="3">
        <f aca="true" t="shared" si="75" ref="K451:K514">IF(NOT(ISBLANK($D451)),$D451,"")</f>
        <v>4.65</v>
      </c>
      <c r="L451" s="3">
        <f aca="true" t="shared" si="76" ref="L451:L514">IF(AND($B451&gt;=19,$B451&lt;=23,NOT(ISBLANK($B451))),$E451,"")</f>
      </c>
      <c r="N451" s="3">
        <f aca="true" t="shared" si="77" ref="N451:N514">IF(NOT(ISBLANK($D451)),$D451,"")</f>
        <v>4.65</v>
      </c>
      <c r="O451" s="3">
        <f aca="true" t="shared" si="78" ref="O451:O514">IF(AND($B451&gt;=40,$B451&lt;=42,NOT(ISBLANK($B451))),$E451,"")</f>
      </c>
      <c r="Q451" s="3">
        <f aca="true" t="shared" si="79" ref="Q451:Q514">N451</f>
        <v>4.65</v>
      </c>
      <c r="R451" s="3">
        <f t="shared" si="70"/>
      </c>
    </row>
    <row r="452" spans="1:18" ht="12.75">
      <c r="A452" s="1">
        <v>449.5</v>
      </c>
      <c r="B452" s="3">
        <v>23.19</v>
      </c>
      <c r="C452" s="3">
        <v>0.02</v>
      </c>
      <c r="D452" s="3">
        <v>4.89</v>
      </c>
      <c r="E452" s="3">
        <f t="shared" si="71"/>
        <v>4.89</v>
      </c>
      <c r="F452" s="3">
        <f t="shared" si="72"/>
      </c>
      <c r="H452" s="3">
        <f t="shared" si="73"/>
        <v>4.89</v>
      </c>
      <c r="I452" s="3">
        <f t="shared" si="74"/>
      </c>
      <c r="K452" s="3">
        <f t="shared" si="75"/>
        <v>4.89</v>
      </c>
      <c r="L452" s="3">
        <f t="shared" si="76"/>
      </c>
      <c r="N452" s="3">
        <f t="shared" si="77"/>
        <v>4.89</v>
      </c>
      <c r="O452" s="3">
        <f t="shared" si="78"/>
      </c>
      <c r="Q452" s="3">
        <f t="shared" si="79"/>
        <v>4.89</v>
      </c>
      <c r="R452" s="3">
        <f t="shared" si="70"/>
      </c>
    </row>
    <row r="453" spans="1:18" ht="12.75">
      <c r="A453" s="1">
        <v>450.5</v>
      </c>
      <c r="B453" s="3">
        <v>23.2</v>
      </c>
      <c r="E453" s="3">
        <f t="shared" si="71"/>
      </c>
      <c r="F453" s="3">
        <f t="shared" si="72"/>
      </c>
      <c r="H453" s="3">
        <f t="shared" si="73"/>
      </c>
      <c r="I453" s="3">
        <f t="shared" si="74"/>
      </c>
      <c r="K453" s="3">
        <f t="shared" si="75"/>
      </c>
      <c r="L453" s="3">
        <f t="shared" si="76"/>
      </c>
      <c r="N453" s="3">
        <f t="shared" si="77"/>
      </c>
      <c r="O453" s="3">
        <f t="shared" si="78"/>
      </c>
      <c r="Q453" s="3">
        <f t="shared" si="79"/>
      </c>
      <c r="R453" s="3">
        <f t="shared" si="70"/>
      </c>
    </row>
    <row r="454" spans="1:18" ht="12.75">
      <c r="A454" s="1">
        <v>451.5</v>
      </c>
      <c r="B454" s="3">
        <v>23.2</v>
      </c>
      <c r="E454" s="3">
        <f t="shared" si="71"/>
      </c>
      <c r="F454" s="3">
        <f t="shared" si="72"/>
      </c>
      <c r="H454" s="3">
        <f t="shared" si="73"/>
      </c>
      <c r="I454" s="3">
        <f t="shared" si="74"/>
      </c>
      <c r="K454" s="3">
        <f t="shared" si="75"/>
      </c>
      <c r="L454" s="3">
        <f t="shared" si="76"/>
      </c>
      <c r="N454" s="3">
        <f t="shared" si="77"/>
      </c>
      <c r="O454" s="3">
        <f t="shared" si="78"/>
      </c>
      <c r="Q454" s="3">
        <f t="shared" si="79"/>
      </c>
      <c r="R454" s="3">
        <f t="shared" si="70"/>
      </c>
    </row>
    <row r="455" spans="1:18" ht="12.75">
      <c r="A455" s="1">
        <v>452.5</v>
      </c>
      <c r="B455" s="3">
        <v>23.21</v>
      </c>
      <c r="C455" s="3">
        <v>0.04</v>
      </c>
      <c r="D455" s="3">
        <v>5</v>
      </c>
      <c r="E455" s="3">
        <f t="shared" si="71"/>
        <v>5</v>
      </c>
      <c r="F455" s="3">
        <f t="shared" si="72"/>
      </c>
      <c r="H455" s="3">
        <f t="shared" si="73"/>
        <v>5</v>
      </c>
      <c r="I455" s="3">
        <f t="shared" si="74"/>
      </c>
      <c r="K455" s="3">
        <f t="shared" si="75"/>
        <v>5</v>
      </c>
      <c r="L455" s="3">
        <f t="shared" si="76"/>
      </c>
      <c r="N455" s="3">
        <f t="shared" si="77"/>
        <v>5</v>
      </c>
      <c r="O455" s="3">
        <f t="shared" si="78"/>
      </c>
      <c r="Q455" s="3">
        <f t="shared" si="79"/>
        <v>5</v>
      </c>
      <c r="R455" s="3">
        <f t="shared" si="70"/>
      </c>
    </row>
    <row r="456" spans="1:18" ht="12.75">
      <c r="A456" s="1">
        <v>453.5</v>
      </c>
      <c r="B456" s="3">
        <v>23.21</v>
      </c>
      <c r="E456" s="3">
        <f t="shared" si="71"/>
      </c>
      <c r="F456" s="3">
        <f t="shared" si="72"/>
      </c>
      <c r="H456" s="3">
        <f t="shared" si="73"/>
      </c>
      <c r="I456" s="3">
        <f t="shared" si="74"/>
      </c>
      <c r="K456" s="3">
        <f t="shared" si="75"/>
      </c>
      <c r="L456" s="3">
        <f t="shared" si="76"/>
      </c>
      <c r="N456" s="3">
        <f t="shared" si="77"/>
      </c>
      <c r="O456" s="3">
        <f t="shared" si="78"/>
      </c>
      <c r="Q456" s="3">
        <f t="shared" si="79"/>
      </c>
      <c r="R456" s="3">
        <f t="shared" si="70"/>
      </c>
    </row>
    <row r="457" spans="1:18" ht="12.75">
      <c r="A457" s="1">
        <v>454.5</v>
      </c>
      <c r="B457" s="3">
        <v>23.22</v>
      </c>
      <c r="E457" s="3">
        <f t="shared" si="71"/>
      </c>
      <c r="F457" s="3">
        <f t="shared" si="72"/>
      </c>
      <c r="H457" s="3">
        <f t="shared" si="73"/>
      </c>
      <c r="I457" s="3">
        <f t="shared" si="74"/>
      </c>
      <c r="K457" s="3">
        <f t="shared" si="75"/>
      </c>
      <c r="L457" s="3">
        <f t="shared" si="76"/>
      </c>
      <c r="N457" s="3">
        <f t="shared" si="77"/>
      </c>
      <c r="O457" s="3">
        <f t="shared" si="78"/>
      </c>
      <c r="Q457" s="3">
        <f t="shared" si="79"/>
      </c>
      <c r="R457" s="3">
        <f t="shared" si="70"/>
      </c>
    </row>
    <row r="458" spans="1:18" ht="12.75">
      <c r="A458" s="1">
        <v>455.5</v>
      </c>
      <c r="B458" s="3">
        <v>23.23</v>
      </c>
      <c r="C458" s="3">
        <v>0.41</v>
      </c>
      <c r="D458" s="3">
        <v>4.81</v>
      </c>
      <c r="E458" s="3">
        <f t="shared" si="71"/>
        <v>4.81</v>
      </c>
      <c r="F458" s="3">
        <f t="shared" si="72"/>
      </c>
      <c r="H458" s="3">
        <f t="shared" si="73"/>
        <v>4.81</v>
      </c>
      <c r="I458" s="3">
        <f t="shared" si="74"/>
      </c>
      <c r="K458" s="3">
        <f t="shared" si="75"/>
        <v>4.81</v>
      </c>
      <c r="L458" s="3">
        <f t="shared" si="76"/>
      </c>
      <c r="N458" s="3">
        <f t="shared" si="77"/>
        <v>4.81</v>
      </c>
      <c r="O458" s="3">
        <f t="shared" si="78"/>
      </c>
      <c r="Q458" s="3">
        <f t="shared" si="79"/>
        <v>4.81</v>
      </c>
      <c r="R458" s="3">
        <f t="shared" si="70"/>
      </c>
    </row>
    <row r="459" spans="1:18" ht="12.75">
      <c r="A459" s="1">
        <v>456.5</v>
      </c>
      <c r="B459" s="3">
        <v>23.23</v>
      </c>
      <c r="E459" s="3">
        <f t="shared" si="71"/>
      </c>
      <c r="F459" s="3">
        <f t="shared" si="72"/>
      </c>
      <c r="H459" s="3">
        <f t="shared" si="73"/>
      </c>
      <c r="I459" s="3">
        <f t="shared" si="74"/>
      </c>
      <c r="K459" s="3">
        <f t="shared" si="75"/>
      </c>
      <c r="L459" s="3">
        <f t="shared" si="76"/>
      </c>
      <c r="N459" s="3">
        <f t="shared" si="77"/>
      </c>
      <c r="O459" s="3">
        <f t="shared" si="78"/>
      </c>
      <c r="Q459" s="3">
        <f t="shared" si="79"/>
      </c>
      <c r="R459" s="3">
        <f t="shared" si="70"/>
      </c>
    </row>
    <row r="460" spans="1:18" ht="12.75">
      <c r="A460" s="1">
        <v>457.5</v>
      </c>
      <c r="B460" s="3">
        <v>23.24</v>
      </c>
      <c r="E460" s="3">
        <f t="shared" si="71"/>
      </c>
      <c r="F460" s="3">
        <f t="shared" si="72"/>
      </c>
      <c r="H460" s="3">
        <f t="shared" si="73"/>
      </c>
      <c r="I460" s="3">
        <f t="shared" si="74"/>
      </c>
      <c r="K460" s="3">
        <f t="shared" si="75"/>
      </c>
      <c r="L460" s="3">
        <f t="shared" si="76"/>
      </c>
      <c r="N460" s="3">
        <f t="shared" si="77"/>
      </c>
      <c r="O460" s="3">
        <f t="shared" si="78"/>
      </c>
      <c r="Q460" s="3">
        <f t="shared" si="79"/>
      </c>
      <c r="R460" s="3">
        <f t="shared" si="70"/>
      </c>
    </row>
    <row r="461" spans="1:18" ht="12.75">
      <c r="A461" s="1">
        <v>458.5</v>
      </c>
      <c r="B461" s="3">
        <v>23.25</v>
      </c>
      <c r="E461" s="3">
        <f t="shared" si="71"/>
      </c>
      <c r="F461" s="3">
        <f t="shared" si="72"/>
      </c>
      <c r="H461" s="3">
        <f t="shared" si="73"/>
      </c>
      <c r="I461" s="3">
        <f t="shared" si="74"/>
      </c>
      <c r="K461" s="3">
        <f t="shared" si="75"/>
      </c>
      <c r="L461" s="3">
        <f t="shared" si="76"/>
      </c>
      <c r="N461" s="3">
        <f t="shared" si="77"/>
      </c>
      <c r="O461" s="3">
        <f t="shared" si="78"/>
      </c>
      <c r="Q461" s="3">
        <f t="shared" si="79"/>
      </c>
      <c r="R461" s="3">
        <f t="shared" si="70"/>
      </c>
    </row>
    <row r="462" spans="1:18" ht="12.75">
      <c r="A462" s="1">
        <v>459.5</v>
      </c>
      <c r="B462" s="3">
        <v>23.25</v>
      </c>
      <c r="C462" s="3">
        <v>0.06</v>
      </c>
      <c r="D462" s="3">
        <v>4.8</v>
      </c>
      <c r="E462" s="3">
        <f t="shared" si="71"/>
        <v>4.8</v>
      </c>
      <c r="F462" s="3">
        <f t="shared" si="72"/>
      </c>
      <c r="H462" s="3">
        <f t="shared" si="73"/>
        <v>4.8</v>
      </c>
      <c r="I462" s="3">
        <f t="shared" si="74"/>
      </c>
      <c r="K462" s="3">
        <f t="shared" si="75"/>
        <v>4.8</v>
      </c>
      <c r="L462" s="3">
        <f t="shared" si="76"/>
      </c>
      <c r="N462" s="3">
        <f t="shared" si="77"/>
        <v>4.8</v>
      </c>
      <c r="O462" s="3">
        <f t="shared" si="78"/>
      </c>
      <c r="Q462" s="3">
        <f t="shared" si="79"/>
        <v>4.8</v>
      </c>
      <c r="R462" s="3">
        <f t="shared" si="70"/>
      </c>
    </row>
    <row r="463" spans="1:18" ht="12.75">
      <c r="A463" s="1">
        <v>460.5</v>
      </c>
      <c r="B463" s="3">
        <v>23.26</v>
      </c>
      <c r="C463" s="3">
        <v>0.3</v>
      </c>
      <c r="D463" s="3">
        <v>4.52</v>
      </c>
      <c r="E463" s="3">
        <f t="shared" si="71"/>
        <v>4.52</v>
      </c>
      <c r="F463" s="3">
        <f t="shared" si="72"/>
      </c>
      <c r="H463" s="3">
        <f t="shared" si="73"/>
        <v>4.52</v>
      </c>
      <c r="I463" s="3">
        <f t="shared" si="74"/>
      </c>
      <c r="K463" s="3">
        <f t="shared" si="75"/>
        <v>4.52</v>
      </c>
      <c r="L463" s="3">
        <f t="shared" si="76"/>
      </c>
      <c r="N463" s="3">
        <f t="shared" si="77"/>
        <v>4.52</v>
      </c>
      <c r="O463" s="3">
        <f t="shared" si="78"/>
      </c>
      <c r="Q463" s="3">
        <f t="shared" si="79"/>
        <v>4.52</v>
      </c>
      <c r="R463" s="3">
        <f t="shared" si="70"/>
      </c>
    </row>
    <row r="464" spans="1:18" ht="12.75">
      <c r="A464" s="1">
        <v>461.5</v>
      </c>
      <c r="B464" s="3">
        <v>23.26</v>
      </c>
      <c r="E464" s="3">
        <f t="shared" si="71"/>
      </c>
      <c r="F464" s="3">
        <f t="shared" si="72"/>
      </c>
      <c r="H464" s="3">
        <f t="shared" si="73"/>
      </c>
      <c r="I464" s="3">
        <f t="shared" si="74"/>
      </c>
      <c r="K464" s="3">
        <f t="shared" si="75"/>
      </c>
      <c r="L464" s="3">
        <f t="shared" si="76"/>
      </c>
      <c r="N464" s="3">
        <f t="shared" si="77"/>
      </c>
      <c r="O464" s="3">
        <f t="shared" si="78"/>
      </c>
      <c r="Q464" s="3">
        <f t="shared" si="79"/>
      </c>
      <c r="R464" s="3">
        <f t="shared" si="70"/>
      </c>
    </row>
    <row r="465" spans="1:18" ht="12.75">
      <c r="A465" s="1">
        <v>462.5</v>
      </c>
      <c r="B465" s="3">
        <v>23.27</v>
      </c>
      <c r="E465" s="3">
        <f t="shared" si="71"/>
      </c>
      <c r="F465" s="3">
        <f t="shared" si="72"/>
      </c>
      <c r="H465" s="3">
        <f t="shared" si="73"/>
      </c>
      <c r="I465" s="3">
        <f t="shared" si="74"/>
      </c>
      <c r="K465" s="3">
        <f t="shared" si="75"/>
      </c>
      <c r="L465" s="3">
        <f t="shared" si="76"/>
      </c>
      <c r="N465" s="3">
        <f t="shared" si="77"/>
      </c>
      <c r="O465" s="3">
        <f t="shared" si="78"/>
      </c>
      <c r="Q465" s="3">
        <f t="shared" si="79"/>
      </c>
      <c r="R465" s="3">
        <f t="shared" si="70"/>
      </c>
    </row>
    <row r="466" spans="1:18" ht="12.75">
      <c r="A466" s="1">
        <v>463.5</v>
      </c>
      <c r="B466" s="3">
        <v>23.28</v>
      </c>
      <c r="C466" s="3">
        <v>0.05</v>
      </c>
      <c r="D466" s="3">
        <v>4.51</v>
      </c>
      <c r="E466" s="3">
        <f t="shared" si="71"/>
        <v>4.51</v>
      </c>
      <c r="F466" s="3">
        <f t="shared" si="72"/>
      </c>
      <c r="H466" s="3">
        <f t="shared" si="73"/>
        <v>4.51</v>
      </c>
      <c r="I466" s="3">
        <f t="shared" si="74"/>
      </c>
      <c r="K466" s="3">
        <f t="shared" si="75"/>
        <v>4.51</v>
      </c>
      <c r="L466" s="3">
        <f t="shared" si="76"/>
      </c>
      <c r="N466" s="3">
        <f t="shared" si="77"/>
        <v>4.51</v>
      </c>
      <c r="O466" s="3">
        <f t="shared" si="78"/>
      </c>
      <c r="Q466" s="3">
        <f t="shared" si="79"/>
        <v>4.51</v>
      </c>
      <c r="R466" s="3">
        <f t="shared" si="70"/>
      </c>
    </row>
    <row r="467" spans="1:18" ht="12.75">
      <c r="A467" s="1">
        <v>464.5</v>
      </c>
      <c r="B467" s="3">
        <v>23.28</v>
      </c>
      <c r="C467" s="3">
        <v>0.16</v>
      </c>
      <c r="D467" s="3">
        <v>4.78</v>
      </c>
      <c r="E467" s="3">
        <f t="shared" si="71"/>
        <v>4.78</v>
      </c>
      <c r="F467" s="3">
        <f t="shared" si="72"/>
      </c>
      <c r="H467" s="3">
        <f t="shared" si="73"/>
        <v>4.78</v>
      </c>
      <c r="I467" s="3">
        <f t="shared" si="74"/>
      </c>
      <c r="K467" s="3">
        <f t="shared" si="75"/>
        <v>4.78</v>
      </c>
      <c r="L467" s="3">
        <f t="shared" si="76"/>
      </c>
      <c r="N467" s="3">
        <f t="shared" si="77"/>
        <v>4.78</v>
      </c>
      <c r="O467" s="3">
        <f t="shared" si="78"/>
      </c>
      <c r="Q467" s="3">
        <f t="shared" si="79"/>
        <v>4.78</v>
      </c>
      <c r="R467" s="3">
        <f t="shared" si="70"/>
      </c>
    </row>
    <row r="468" spans="1:18" ht="12.75">
      <c r="A468" s="1">
        <v>465.5</v>
      </c>
      <c r="B468" s="3">
        <v>23.29</v>
      </c>
      <c r="C468" s="3">
        <v>0.21</v>
      </c>
      <c r="D468" s="3">
        <v>4.56</v>
      </c>
      <c r="E468" s="3">
        <f t="shared" si="71"/>
        <v>4.56</v>
      </c>
      <c r="F468" s="3">
        <f t="shared" si="72"/>
      </c>
      <c r="H468" s="3">
        <f t="shared" si="73"/>
        <v>4.56</v>
      </c>
      <c r="I468" s="3">
        <f t="shared" si="74"/>
      </c>
      <c r="K468" s="3">
        <f t="shared" si="75"/>
        <v>4.56</v>
      </c>
      <c r="L468" s="3">
        <f t="shared" si="76"/>
      </c>
      <c r="N468" s="3">
        <f t="shared" si="77"/>
        <v>4.56</v>
      </c>
      <c r="O468" s="3">
        <f t="shared" si="78"/>
      </c>
      <c r="Q468" s="3">
        <f t="shared" si="79"/>
        <v>4.56</v>
      </c>
      <c r="R468" s="3">
        <f t="shared" si="70"/>
      </c>
    </row>
    <row r="469" spans="1:18" ht="12.75">
      <c r="A469" s="1">
        <v>466.5</v>
      </c>
      <c r="B469" s="3">
        <v>23.29</v>
      </c>
      <c r="E469" s="3">
        <f t="shared" si="71"/>
      </c>
      <c r="F469" s="3">
        <f t="shared" si="72"/>
      </c>
      <c r="H469" s="3">
        <f t="shared" si="73"/>
      </c>
      <c r="I469" s="3">
        <f t="shared" si="74"/>
      </c>
      <c r="K469" s="3">
        <f t="shared" si="75"/>
      </c>
      <c r="L469" s="3">
        <f t="shared" si="76"/>
      </c>
      <c r="N469" s="3">
        <f t="shared" si="77"/>
      </c>
      <c r="O469" s="3">
        <f t="shared" si="78"/>
      </c>
      <c r="Q469" s="3">
        <f t="shared" si="79"/>
      </c>
      <c r="R469" s="3">
        <f t="shared" si="70"/>
      </c>
    </row>
    <row r="470" spans="1:18" ht="12.75">
      <c r="A470" s="1">
        <v>467.5</v>
      </c>
      <c r="B470" s="3">
        <v>23.3</v>
      </c>
      <c r="C470" s="3">
        <v>0.01</v>
      </c>
      <c r="D470" s="3">
        <v>4.63</v>
      </c>
      <c r="E470" s="3">
        <f t="shared" si="71"/>
        <v>4.63</v>
      </c>
      <c r="F470" s="3">
        <f t="shared" si="72"/>
      </c>
      <c r="H470" s="3">
        <f t="shared" si="73"/>
        <v>4.63</v>
      </c>
      <c r="I470" s="3">
        <f t="shared" si="74"/>
      </c>
      <c r="K470" s="3">
        <f t="shared" si="75"/>
        <v>4.63</v>
      </c>
      <c r="L470" s="3">
        <f t="shared" si="76"/>
      </c>
      <c r="N470" s="3">
        <f t="shared" si="77"/>
        <v>4.63</v>
      </c>
      <c r="O470" s="3">
        <f t="shared" si="78"/>
      </c>
      <c r="Q470" s="3">
        <f t="shared" si="79"/>
        <v>4.63</v>
      </c>
      <c r="R470" s="3">
        <f t="shared" si="70"/>
      </c>
    </row>
    <row r="471" spans="1:18" ht="12.75">
      <c r="A471" s="1">
        <v>468.5</v>
      </c>
      <c r="B471" s="3">
        <v>23.33</v>
      </c>
      <c r="E471" s="3">
        <f t="shared" si="71"/>
      </c>
      <c r="F471" s="3">
        <f t="shared" si="72"/>
      </c>
      <c r="H471" s="3">
        <f t="shared" si="73"/>
      </c>
      <c r="I471" s="3">
        <f t="shared" si="74"/>
      </c>
      <c r="K471" s="3">
        <f t="shared" si="75"/>
      </c>
      <c r="L471" s="3">
        <f t="shared" si="76"/>
      </c>
      <c r="N471" s="3">
        <f t="shared" si="77"/>
      </c>
      <c r="O471" s="3">
        <f t="shared" si="78"/>
      </c>
      <c r="Q471" s="3">
        <f t="shared" si="79"/>
      </c>
      <c r="R471" s="3">
        <f t="shared" si="70"/>
      </c>
    </row>
    <row r="472" spans="1:18" ht="12.75">
      <c r="A472" s="1">
        <v>469.5</v>
      </c>
      <c r="B472" s="3">
        <v>23.36</v>
      </c>
      <c r="C472" s="3">
        <v>0.26</v>
      </c>
      <c r="D472" s="3">
        <v>4.89</v>
      </c>
      <c r="E472" s="3">
        <f t="shared" si="71"/>
        <v>4.89</v>
      </c>
      <c r="F472" s="3">
        <f t="shared" si="72"/>
      </c>
      <c r="H472" s="3">
        <f t="shared" si="73"/>
        <v>4.89</v>
      </c>
      <c r="I472" s="3">
        <f t="shared" si="74"/>
      </c>
      <c r="K472" s="3">
        <f t="shared" si="75"/>
        <v>4.89</v>
      </c>
      <c r="L472" s="3">
        <f t="shared" si="76"/>
      </c>
      <c r="N472" s="3">
        <f t="shared" si="77"/>
        <v>4.89</v>
      </c>
      <c r="O472" s="3">
        <f t="shared" si="78"/>
      </c>
      <c r="Q472" s="3">
        <f t="shared" si="79"/>
        <v>4.89</v>
      </c>
      <c r="R472" s="3">
        <f t="shared" si="70"/>
      </c>
    </row>
    <row r="473" spans="1:18" ht="12.75">
      <c r="A473" s="1">
        <v>470.5</v>
      </c>
      <c r="B473" s="3">
        <v>23.4</v>
      </c>
      <c r="C473" s="3">
        <v>0.06</v>
      </c>
      <c r="D473" s="3">
        <v>4.7</v>
      </c>
      <c r="E473" s="3">
        <f t="shared" si="71"/>
        <v>4.7</v>
      </c>
      <c r="F473" s="3">
        <f t="shared" si="72"/>
      </c>
      <c r="H473" s="3">
        <f t="shared" si="73"/>
        <v>4.7</v>
      </c>
      <c r="I473" s="3">
        <f t="shared" si="74"/>
      </c>
      <c r="K473" s="3">
        <f t="shared" si="75"/>
        <v>4.7</v>
      </c>
      <c r="L473" s="3">
        <f t="shared" si="76"/>
      </c>
      <c r="N473" s="3">
        <f t="shared" si="77"/>
        <v>4.7</v>
      </c>
      <c r="O473" s="3">
        <f t="shared" si="78"/>
      </c>
      <c r="Q473" s="3">
        <f t="shared" si="79"/>
        <v>4.7</v>
      </c>
      <c r="R473" s="3">
        <f t="shared" si="70"/>
      </c>
    </row>
    <row r="474" spans="1:18" ht="12.75">
      <c r="A474" s="1">
        <v>471.5</v>
      </c>
      <c r="B474" s="3">
        <v>23.43</v>
      </c>
      <c r="E474" s="3">
        <f t="shared" si="71"/>
      </c>
      <c r="F474" s="3">
        <f t="shared" si="72"/>
      </c>
      <c r="H474" s="3">
        <f t="shared" si="73"/>
      </c>
      <c r="I474" s="3">
        <f t="shared" si="74"/>
      </c>
      <c r="K474" s="3">
        <f t="shared" si="75"/>
      </c>
      <c r="L474" s="3">
        <f t="shared" si="76"/>
      </c>
      <c r="N474" s="3">
        <f t="shared" si="77"/>
      </c>
      <c r="O474" s="3">
        <f t="shared" si="78"/>
      </c>
      <c r="Q474" s="3">
        <f t="shared" si="79"/>
      </c>
      <c r="R474" s="3">
        <f t="shared" si="70"/>
      </c>
    </row>
    <row r="475" spans="1:18" ht="12.75">
      <c r="A475" s="1">
        <v>472.5</v>
      </c>
      <c r="B475" s="3">
        <v>23.46</v>
      </c>
      <c r="E475" s="3">
        <f t="shared" si="71"/>
      </c>
      <c r="F475" s="3">
        <f t="shared" si="72"/>
      </c>
      <c r="H475" s="3">
        <f t="shared" si="73"/>
      </c>
      <c r="I475" s="3">
        <f t="shared" si="74"/>
      </c>
      <c r="K475" s="3">
        <f t="shared" si="75"/>
      </c>
      <c r="L475" s="3">
        <f t="shared" si="76"/>
      </c>
      <c r="N475" s="3">
        <f t="shared" si="77"/>
      </c>
      <c r="O475" s="3">
        <f t="shared" si="78"/>
      </c>
      <c r="Q475" s="3">
        <f t="shared" si="79"/>
      </c>
      <c r="R475" s="3">
        <f t="shared" si="70"/>
      </c>
    </row>
    <row r="476" spans="1:18" ht="12.75">
      <c r="A476" s="1">
        <v>473.5</v>
      </c>
      <c r="B476" s="3">
        <v>23.49</v>
      </c>
      <c r="E476" s="3">
        <f t="shared" si="71"/>
      </c>
      <c r="F476" s="3">
        <f t="shared" si="72"/>
      </c>
      <c r="H476" s="3">
        <f t="shared" si="73"/>
      </c>
      <c r="I476" s="3">
        <f t="shared" si="74"/>
      </c>
      <c r="K476" s="3">
        <f t="shared" si="75"/>
      </c>
      <c r="L476" s="3">
        <f t="shared" si="76"/>
      </c>
      <c r="N476" s="3">
        <f t="shared" si="77"/>
      </c>
      <c r="O476" s="3">
        <f t="shared" si="78"/>
      </c>
      <c r="Q476" s="3">
        <f t="shared" si="79"/>
      </c>
      <c r="R476" s="3">
        <f t="shared" si="70"/>
      </c>
    </row>
    <row r="477" spans="1:18" ht="12.75">
      <c r="A477" s="1">
        <v>474.5</v>
      </c>
      <c r="B477" s="3">
        <v>23.53</v>
      </c>
      <c r="C477" s="3">
        <v>0.19</v>
      </c>
      <c r="D477" s="3">
        <v>4.7</v>
      </c>
      <c r="E477" s="3">
        <f t="shared" si="71"/>
        <v>4.7</v>
      </c>
      <c r="F477" s="3">
        <f t="shared" si="72"/>
      </c>
      <c r="H477" s="3">
        <f t="shared" si="73"/>
        <v>4.7</v>
      </c>
      <c r="I477" s="3">
        <f t="shared" si="74"/>
      </c>
      <c r="K477" s="3">
        <f t="shared" si="75"/>
        <v>4.7</v>
      </c>
      <c r="L477" s="3">
        <f t="shared" si="76"/>
      </c>
      <c r="N477" s="3">
        <f t="shared" si="77"/>
        <v>4.7</v>
      </c>
      <c r="O477" s="3">
        <f t="shared" si="78"/>
      </c>
      <c r="Q477" s="3">
        <f t="shared" si="79"/>
        <v>4.7</v>
      </c>
      <c r="R477" s="3">
        <f t="shared" si="70"/>
      </c>
    </row>
    <row r="478" spans="1:18" ht="12.75">
      <c r="A478" s="1">
        <v>475.5</v>
      </c>
      <c r="B478" s="3">
        <v>23.56</v>
      </c>
      <c r="E478" s="3">
        <f t="shared" si="71"/>
      </c>
      <c r="F478" s="3">
        <f t="shared" si="72"/>
      </c>
      <c r="H478" s="3">
        <f t="shared" si="73"/>
      </c>
      <c r="I478" s="3">
        <f t="shared" si="74"/>
      </c>
      <c r="K478" s="3">
        <f t="shared" si="75"/>
      </c>
      <c r="L478" s="3">
        <f t="shared" si="76"/>
      </c>
      <c r="N478" s="3">
        <f t="shared" si="77"/>
      </c>
      <c r="O478" s="3">
        <f t="shared" si="78"/>
      </c>
      <c r="Q478" s="3">
        <f t="shared" si="79"/>
      </c>
      <c r="R478" s="3">
        <f t="shared" si="70"/>
      </c>
    </row>
    <row r="479" spans="1:18" ht="12.75">
      <c r="A479" s="1">
        <v>476.5</v>
      </c>
      <c r="B479" s="3">
        <v>23.59</v>
      </c>
      <c r="C479" s="3">
        <v>0.16</v>
      </c>
      <c r="D479" s="3">
        <v>4.52</v>
      </c>
      <c r="E479" s="3">
        <f t="shared" si="71"/>
        <v>4.52</v>
      </c>
      <c r="F479" s="3">
        <f t="shared" si="72"/>
      </c>
      <c r="H479" s="3">
        <f t="shared" si="73"/>
        <v>4.52</v>
      </c>
      <c r="I479" s="3">
        <f t="shared" si="74"/>
      </c>
      <c r="K479" s="3">
        <f t="shared" si="75"/>
        <v>4.52</v>
      </c>
      <c r="L479" s="3">
        <f t="shared" si="76"/>
      </c>
      <c r="N479" s="3">
        <f t="shared" si="77"/>
        <v>4.52</v>
      </c>
      <c r="O479" s="3">
        <f t="shared" si="78"/>
      </c>
      <c r="Q479" s="3">
        <f t="shared" si="79"/>
        <v>4.52</v>
      </c>
      <c r="R479" s="3">
        <f t="shared" si="70"/>
      </c>
    </row>
    <row r="480" spans="1:18" ht="12.75">
      <c r="A480" s="1">
        <v>477.5</v>
      </c>
      <c r="B480" s="3">
        <v>23.62</v>
      </c>
      <c r="E480" s="3">
        <f t="shared" si="71"/>
      </c>
      <c r="F480" s="3">
        <f t="shared" si="72"/>
      </c>
      <c r="H480" s="3">
        <f t="shared" si="73"/>
      </c>
      <c r="I480" s="3">
        <f t="shared" si="74"/>
      </c>
      <c r="K480" s="3">
        <f t="shared" si="75"/>
      </c>
      <c r="L480" s="3">
        <f t="shared" si="76"/>
      </c>
      <c r="N480" s="3">
        <f t="shared" si="77"/>
      </c>
      <c r="O480" s="3">
        <f t="shared" si="78"/>
      </c>
      <c r="Q480" s="3">
        <f t="shared" si="79"/>
      </c>
      <c r="R480" s="3">
        <f t="shared" si="70"/>
      </c>
    </row>
    <row r="481" spans="1:18" ht="12.75">
      <c r="A481" s="1">
        <v>478.5</v>
      </c>
      <c r="B481" s="3">
        <v>23.66</v>
      </c>
      <c r="E481" s="3">
        <f t="shared" si="71"/>
      </c>
      <c r="F481" s="3">
        <f t="shared" si="72"/>
      </c>
      <c r="H481" s="3">
        <f t="shared" si="73"/>
      </c>
      <c r="I481" s="3">
        <f t="shared" si="74"/>
      </c>
      <c r="K481" s="3">
        <f t="shared" si="75"/>
      </c>
      <c r="L481" s="3">
        <f t="shared" si="76"/>
      </c>
      <c r="N481" s="3">
        <f t="shared" si="77"/>
      </c>
      <c r="O481" s="3">
        <f t="shared" si="78"/>
      </c>
      <c r="Q481" s="3">
        <f t="shared" si="79"/>
      </c>
      <c r="R481" s="3">
        <f t="shared" si="70"/>
      </c>
    </row>
    <row r="482" spans="1:18" ht="12.75">
      <c r="A482" s="1">
        <v>479</v>
      </c>
      <c r="B482" s="3">
        <v>23.67</v>
      </c>
      <c r="C482" s="3">
        <v>0.03</v>
      </c>
      <c r="D482" s="3">
        <v>4.35</v>
      </c>
      <c r="E482" s="3">
        <f t="shared" si="71"/>
        <v>4.35</v>
      </c>
      <c r="F482" s="3">
        <f t="shared" si="72"/>
      </c>
      <c r="H482" s="3">
        <f t="shared" si="73"/>
        <v>4.35</v>
      </c>
      <c r="I482" s="3">
        <f t="shared" si="74"/>
      </c>
      <c r="K482" s="3">
        <f t="shared" si="75"/>
        <v>4.35</v>
      </c>
      <c r="L482" s="3">
        <f t="shared" si="76"/>
      </c>
      <c r="N482" s="3">
        <f t="shared" si="77"/>
        <v>4.35</v>
      </c>
      <c r="O482" s="3">
        <f t="shared" si="78"/>
      </c>
      <c r="Q482" s="3">
        <f t="shared" si="79"/>
        <v>4.35</v>
      </c>
      <c r="R482" s="3">
        <f t="shared" si="70"/>
      </c>
    </row>
    <row r="483" spans="1:18" ht="12.75">
      <c r="A483" s="1">
        <v>479.5</v>
      </c>
      <c r="B483" s="3">
        <v>23.69</v>
      </c>
      <c r="C483" s="3">
        <v>-0.11</v>
      </c>
      <c r="D483" s="3">
        <v>4.66</v>
      </c>
      <c r="E483" s="3">
        <f t="shared" si="71"/>
        <v>4.66</v>
      </c>
      <c r="F483" s="3">
        <f t="shared" si="72"/>
      </c>
      <c r="H483" s="3">
        <f t="shared" si="73"/>
        <v>4.66</v>
      </c>
      <c r="I483" s="3">
        <f t="shared" si="74"/>
      </c>
      <c r="K483" s="3">
        <f t="shared" si="75"/>
        <v>4.66</v>
      </c>
      <c r="L483" s="3">
        <f t="shared" si="76"/>
      </c>
      <c r="N483" s="3">
        <f t="shared" si="77"/>
        <v>4.66</v>
      </c>
      <c r="O483" s="3">
        <f t="shared" si="78"/>
      </c>
      <c r="Q483" s="3">
        <f t="shared" si="79"/>
        <v>4.66</v>
      </c>
      <c r="R483" s="3">
        <f t="shared" si="70"/>
      </c>
    </row>
    <row r="484" spans="1:18" ht="12.75">
      <c r="A484" s="1">
        <v>480.5</v>
      </c>
      <c r="B484" s="3">
        <v>23.72</v>
      </c>
      <c r="E484" s="3">
        <f t="shared" si="71"/>
      </c>
      <c r="F484" s="3">
        <f t="shared" si="72"/>
      </c>
      <c r="H484" s="3">
        <f t="shared" si="73"/>
      </c>
      <c r="I484" s="3">
        <f t="shared" si="74"/>
      </c>
      <c r="K484" s="3">
        <f t="shared" si="75"/>
      </c>
      <c r="L484" s="3">
        <f t="shared" si="76"/>
      </c>
      <c r="N484" s="3">
        <f t="shared" si="77"/>
      </c>
      <c r="O484" s="3">
        <f t="shared" si="78"/>
      </c>
      <c r="Q484" s="3">
        <f t="shared" si="79"/>
      </c>
      <c r="R484" s="3">
        <f t="shared" si="70"/>
      </c>
    </row>
    <row r="485" spans="1:18" ht="12.75">
      <c r="A485" s="1">
        <v>481.5</v>
      </c>
      <c r="B485" s="3">
        <v>23.75</v>
      </c>
      <c r="E485" s="3">
        <f t="shared" si="71"/>
      </c>
      <c r="F485" s="3">
        <f t="shared" si="72"/>
      </c>
      <c r="H485" s="3">
        <f t="shared" si="73"/>
      </c>
      <c r="I485" s="3">
        <f t="shared" si="74"/>
      </c>
      <c r="K485" s="3">
        <f t="shared" si="75"/>
      </c>
      <c r="L485" s="3">
        <f t="shared" si="76"/>
      </c>
      <c r="N485" s="3">
        <f t="shared" si="77"/>
      </c>
      <c r="O485" s="3">
        <f t="shared" si="78"/>
      </c>
      <c r="Q485" s="3">
        <f t="shared" si="79"/>
      </c>
      <c r="R485" s="3">
        <f t="shared" si="70"/>
      </c>
    </row>
    <row r="486" spans="1:18" ht="12.75">
      <c r="A486" s="1">
        <v>482.5</v>
      </c>
      <c r="B486" s="3">
        <v>23.79</v>
      </c>
      <c r="C486" s="3">
        <v>0.12</v>
      </c>
      <c r="D486" s="3">
        <v>4.61</v>
      </c>
      <c r="E486" s="3">
        <f t="shared" si="71"/>
        <v>4.61</v>
      </c>
      <c r="F486" s="3">
        <f t="shared" si="72"/>
      </c>
      <c r="H486" s="3">
        <f t="shared" si="73"/>
        <v>4.61</v>
      </c>
      <c r="I486" s="3">
        <f t="shared" si="74"/>
      </c>
      <c r="K486" s="3">
        <f t="shared" si="75"/>
        <v>4.61</v>
      </c>
      <c r="L486" s="3">
        <f t="shared" si="76"/>
      </c>
      <c r="N486" s="3">
        <f t="shared" si="77"/>
        <v>4.61</v>
      </c>
      <c r="O486" s="3">
        <f t="shared" si="78"/>
      </c>
      <c r="Q486" s="3">
        <f t="shared" si="79"/>
        <v>4.61</v>
      </c>
      <c r="R486" s="3">
        <f t="shared" si="70"/>
      </c>
    </row>
    <row r="487" spans="1:18" ht="12.75">
      <c r="A487" s="1">
        <v>483.5</v>
      </c>
      <c r="B487" s="3">
        <v>23.82</v>
      </c>
      <c r="E487" s="3">
        <f t="shared" si="71"/>
      </c>
      <c r="F487" s="3">
        <f t="shared" si="72"/>
      </c>
      <c r="H487" s="3">
        <f t="shared" si="73"/>
      </c>
      <c r="I487" s="3">
        <f t="shared" si="74"/>
      </c>
      <c r="K487" s="3">
        <f t="shared" si="75"/>
      </c>
      <c r="L487" s="3">
        <f t="shared" si="76"/>
      </c>
      <c r="N487" s="3">
        <f t="shared" si="77"/>
      </c>
      <c r="O487" s="3">
        <f t="shared" si="78"/>
      </c>
      <c r="Q487" s="3">
        <f t="shared" si="79"/>
      </c>
      <c r="R487" s="3">
        <f t="shared" si="70"/>
      </c>
    </row>
    <row r="488" spans="1:18" ht="12.75">
      <c r="A488" s="1">
        <v>484.5</v>
      </c>
      <c r="B488" s="3">
        <v>23.85</v>
      </c>
      <c r="C488" s="3">
        <v>-0.1</v>
      </c>
      <c r="D488" s="3">
        <v>4.61</v>
      </c>
      <c r="E488" s="3">
        <f t="shared" si="71"/>
        <v>4.61</v>
      </c>
      <c r="F488" s="3">
        <f t="shared" si="72"/>
      </c>
      <c r="H488" s="3">
        <f t="shared" si="73"/>
        <v>4.61</v>
      </c>
      <c r="I488" s="3">
        <f t="shared" si="74"/>
      </c>
      <c r="K488" s="3">
        <f t="shared" si="75"/>
        <v>4.61</v>
      </c>
      <c r="L488" s="3">
        <f t="shared" si="76"/>
      </c>
      <c r="N488" s="3">
        <f t="shared" si="77"/>
        <v>4.61</v>
      </c>
      <c r="O488" s="3">
        <f t="shared" si="78"/>
      </c>
      <c r="Q488" s="3">
        <f t="shared" si="79"/>
        <v>4.61</v>
      </c>
      <c r="R488" s="3">
        <f t="shared" si="70"/>
      </c>
    </row>
    <row r="489" spans="1:18" ht="12.75">
      <c r="A489" s="1">
        <v>485.5</v>
      </c>
      <c r="B489" s="3">
        <v>23.88</v>
      </c>
      <c r="E489" s="3">
        <f t="shared" si="71"/>
      </c>
      <c r="F489" s="3">
        <f t="shared" si="72"/>
      </c>
      <c r="H489" s="3">
        <f t="shared" si="73"/>
      </c>
      <c r="I489" s="3">
        <f t="shared" si="74"/>
      </c>
      <c r="K489" s="3">
        <f t="shared" si="75"/>
      </c>
      <c r="L489" s="3">
        <f t="shared" si="76"/>
      </c>
      <c r="N489" s="3">
        <f t="shared" si="77"/>
      </c>
      <c r="O489" s="3">
        <f t="shared" si="78"/>
      </c>
      <c r="Q489" s="3">
        <f t="shared" si="79"/>
      </c>
      <c r="R489" s="3">
        <f t="shared" si="70"/>
      </c>
    </row>
    <row r="490" spans="1:18" ht="12.75">
      <c r="A490" s="1">
        <v>486.5</v>
      </c>
      <c r="B490" s="3">
        <v>23.92</v>
      </c>
      <c r="E490" s="3">
        <f t="shared" si="71"/>
      </c>
      <c r="F490" s="3">
        <f t="shared" si="72"/>
      </c>
      <c r="H490" s="3">
        <f t="shared" si="73"/>
      </c>
      <c r="I490" s="3">
        <f t="shared" si="74"/>
      </c>
      <c r="K490" s="3">
        <f t="shared" si="75"/>
      </c>
      <c r="L490" s="3">
        <f t="shared" si="76"/>
      </c>
      <c r="N490" s="3">
        <f t="shared" si="77"/>
      </c>
      <c r="O490" s="3">
        <f t="shared" si="78"/>
      </c>
      <c r="Q490" s="3">
        <f t="shared" si="79"/>
      </c>
      <c r="R490" s="3">
        <f t="shared" si="70"/>
      </c>
    </row>
    <row r="491" spans="1:18" ht="12.75">
      <c r="A491" s="1">
        <v>487.5</v>
      </c>
      <c r="B491" s="3">
        <v>23.95</v>
      </c>
      <c r="C491" s="3">
        <v>-0.02</v>
      </c>
      <c r="D491" s="3">
        <v>4.12</v>
      </c>
      <c r="E491" s="3">
        <f t="shared" si="71"/>
        <v>4.12</v>
      </c>
      <c r="F491" s="3">
        <f t="shared" si="72"/>
      </c>
      <c r="H491" s="3">
        <f t="shared" si="73"/>
        <v>4.12</v>
      </c>
      <c r="I491" s="3">
        <f t="shared" si="74"/>
      </c>
      <c r="K491" s="3">
        <f t="shared" si="75"/>
        <v>4.12</v>
      </c>
      <c r="L491" s="3">
        <f t="shared" si="76"/>
      </c>
      <c r="N491" s="3">
        <f t="shared" si="77"/>
        <v>4.12</v>
      </c>
      <c r="O491" s="3">
        <f t="shared" si="78"/>
      </c>
      <c r="Q491" s="3">
        <f t="shared" si="79"/>
        <v>4.12</v>
      </c>
      <c r="R491" s="3">
        <f t="shared" si="70"/>
      </c>
    </row>
    <row r="492" spans="1:18" ht="12.75">
      <c r="A492" s="1">
        <v>488.5</v>
      </c>
      <c r="B492" s="3">
        <v>23.98</v>
      </c>
      <c r="E492" s="3">
        <f t="shared" si="71"/>
      </c>
      <c r="F492" s="3">
        <f t="shared" si="72"/>
      </c>
      <c r="H492" s="3">
        <f t="shared" si="73"/>
      </c>
      <c r="I492" s="3">
        <f t="shared" si="74"/>
      </c>
      <c r="K492" s="3">
        <f t="shared" si="75"/>
      </c>
      <c r="L492" s="3">
        <f t="shared" si="76"/>
      </c>
      <c r="N492" s="3">
        <f t="shared" si="77"/>
      </c>
      <c r="O492" s="3">
        <f t="shared" si="78"/>
      </c>
      <c r="Q492" s="3">
        <f t="shared" si="79"/>
      </c>
      <c r="R492" s="3">
        <f t="shared" si="70"/>
      </c>
    </row>
    <row r="493" spans="1:18" ht="12.75">
      <c r="A493" s="1">
        <v>489.5</v>
      </c>
      <c r="B493" s="3">
        <v>24.01</v>
      </c>
      <c r="C493" s="3">
        <v>0.04</v>
      </c>
      <c r="D493" s="3">
        <v>4.46</v>
      </c>
      <c r="E493" s="3">
        <f t="shared" si="71"/>
        <v>4.46</v>
      </c>
      <c r="F493" s="3">
        <f t="shared" si="72"/>
      </c>
      <c r="H493" s="3">
        <f t="shared" si="73"/>
        <v>4.46</v>
      </c>
      <c r="I493" s="3">
        <f t="shared" si="74"/>
      </c>
      <c r="K493" s="3">
        <f t="shared" si="75"/>
        <v>4.46</v>
      </c>
      <c r="L493" s="3">
        <f t="shared" si="76"/>
      </c>
      <c r="N493" s="3">
        <f t="shared" si="77"/>
        <v>4.46</v>
      </c>
      <c r="O493" s="3">
        <f t="shared" si="78"/>
      </c>
      <c r="Q493" s="3">
        <f t="shared" si="79"/>
        <v>4.46</v>
      </c>
      <c r="R493" s="3">
        <f t="shared" si="70"/>
      </c>
    </row>
    <row r="494" spans="1:18" ht="12.75">
      <c r="A494" s="1">
        <v>490.5</v>
      </c>
      <c r="B494" s="3">
        <v>24.05</v>
      </c>
      <c r="E494" s="3">
        <f t="shared" si="71"/>
      </c>
      <c r="F494" s="3">
        <f t="shared" si="72"/>
      </c>
      <c r="H494" s="3">
        <f t="shared" si="73"/>
      </c>
      <c r="I494" s="3">
        <f t="shared" si="74"/>
      </c>
      <c r="K494" s="3">
        <f t="shared" si="75"/>
      </c>
      <c r="L494" s="3">
        <f t="shared" si="76"/>
      </c>
      <c r="N494" s="3">
        <f t="shared" si="77"/>
      </c>
      <c r="O494" s="3">
        <f t="shared" si="78"/>
      </c>
      <c r="Q494" s="3">
        <f t="shared" si="79"/>
      </c>
      <c r="R494" s="3">
        <f t="shared" si="70"/>
      </c>
    </row>
    <row r="495" spans="1:18" ht="12.75">
      <c r="A495" s="1">
        <v>491.5</v>
      </c>
      <c r="B495" s="3">
        <v>24.08</v>
      </c>
      <c r="E495" s="3">
        <f t="shared" si="71"/>
      </c>
      <c r="F495" s="3">
        <f t="shared" si="72"/>
      </c>
      <c r="H495" s="3">
        <f t="shared" si="73"/>
      </c>
      <c r="I495" s="3">
        <f t="shared" si="74"/>
      </c>
      <c r="K495" s="3">
        <f t="shared" si="75"/>
      </c>
      <c r="L495" s="3">
        <f t="shared" si="76"/>
      </c>
      <c r="N495" s="3">
        <f t="shared" si="77"/>
      </c>
      <c r="O495" s="3">
        <f t="shared" si="78"/>
      </c>
      <c r="Q495" s="3">
        <f t="shared" si="79"/>
      </c>
      <c r="R495" s="3">
        <f t="shared" si="70"/>
      </c>
    </row>
    <row r="496" spans="1:18" ht="12.75">
      <c r="A496" s="1">
        <v>492.5</v>
      </c>
      <c r="B496" s="3">
        <v>24.11</v>
      </c>
      <c r="C496" s="3">
        <v>0.1</v>
      </c>
      <c r="D496" s="3">
        <v>4.38</v>
      </c>
      <c r="E496" s="3">
        <f t="shared" si="71"/>
        <v>4.38</v>
      </c>
      <c r="F496" s="3">
        <f t="shared" si="72"/>
      </c>
      <c r="H496" s="3">
        <f t="shared" si="73"/>
        <v>4.38</v>
      </c>
      <c r="I496" s="3">
        <f t="shared" si="74"/>
      </c>
      <c r="K496" s="3">
        <f t="shared" si="75"/>
        <v>4.38</v>
      </c>
      <c r="L496" s="3">
        <f t="shared" si="76"/>
      </c>
      <c r="N496" s="3">
        <f t="shared" si="77"/>
        <v>4.38</v>
      </c>
      <c r="O496" s="3">
        <f t="shared" si="78"/>
      </c>
      <c r="Q496" s="3">
        <f t="shared" si="79"/>
        <v>4.38</v>
      </c>
      <c r="R496" s="3">
        <f t="shared" si="70"/>
      </c>
    </row>
    <row r="497" spans="1:18" ht="12.75">
      <c r="A497" s="1">
        <v>493.5</v>
      </c>
      <c r="B497" s="3">
        <v>24.14</v>
      </c>
      <c r="E497" s="3">
        <f t="shared" si="71"/>
      </c>
      <c r="F497" s="3">
        <f t="shared" si="72"/>
      </c>
      <c r="H497" s="3">
        <f t="shared" si="73"/>
      </c>
      <c r="I497" s="3">
        <f t="shared" si="74"/>
      </c>
      <c r="K497" s="3">
        <f t="shared" si="75"/>
      </c>
      <c r="L497" s="3">
        <f t="shared" si="76"/>
      </c>
      <c r="N497" s="3">
        <f t="shared" si="77"/>
      </c>
      <c r="O497" s="3">
        <f t="shared" si="78"/>
      </c>
      <c r="Q497" s="3">
        <f t="shared" si="79"/>
      </c>
      <c r="R497" s="3">
        <f t="shared" si="70"/>
      </c>
    </row>
    <row r="498" spans="1:18" ht="12.75">
      <c r="A498" s="1">
        <v>494.5</v>
      </c>
      <c r="B498" s="3">
        <v>24.18</v>
      </c>
      <c r="C498" s="3">
        <v>-0.09</v>
      </c>
      <c r="D498" s="3">
        <v>4.44</v>
      </c>
      <c r="E498" s="3">
        <f t="shared" si="71"/>
        <v>4.44</v>
      </c>
      <c r="F498" s="3">
        <f t="shared" si="72"/>
      </c>
      <c r="H498" s="3">
        <f t="shared" si="73"/>
        <v>4.44</v>
      </c>
      <c r="I498" s="3">
        <f t="shared" si="74"/>
      </c>
      <c r="K498" s="3">
        <f t="shared" si="75"/>
        <v>4.44</v>
      </c>
      <c r="L498" s="3">
        <f t="shared" si="76"/>
      </c>
      <c r="N498" s="3">
        <f t="shared" si="77"/>
        <v>4.44</v>
      </c>
      <c r="O498" s="3">
        <f t="shared" si="78"/>
      </c>
      <c r="Q498" s="3">
        <f t="shared" si="79"/>
        <v>4.44</v>
      </c>
      <c r="R498" s="3">
        <f t="shared" si="70"/>
      </c>
    </row>
    <row r="499" spans="1:18" ht="12.75">
      <c r="A499" s="1">
        <v>495.5</v>
      </c>
      <c r="B499" s="3">
        <v>24.21</v>
      </c>
      <c r="E499" s="3">
        <f t="shared" si="71"/>
      </c>
      <c r="F499" s="3">
        <f t="shared" si="72"/>
      </c>
      <c r="H499" s="3">
        <f t="shared" si="73"/>
      </c>
      <c r="I499" s="3">
        <f t="shared" si="74"/>
      </c>
      <c r="K499" s="3">
        <f t="shared" si="75"/>
      </c>
      <c r="L499" s="3">
        <f t="shared" si="76"/>
      </c>
      <c r="N499" s="3">
        <f t="shared" si="77"/>
      </c>
      <c r="O499" s="3">
        <f t="shared" si="78"/>
      </c>
      <c r="Q499" s="3">
        <f t="shared" si="79"/>
      </c>
      <c r="R499" s="3">
        <f t="shared" si="70"/>
      </c>
    </row>
    <row r="500" spans="1:18" ht="12.75">
      <c r="A500" s="1">
        <v>496.5</v>
      </c>
      <c r="B500" s="3">
        <v>24.24</v>
      </c>
      <c r="E500" s="3">
        <f t="shared" si="71"/>
      </c>
      <c r="F500" s="3">
        <f t="shared" si="72"/>
      </c>
      <c r="H500" s="3">
        <f t="shared" si="73"/>
      </c>
      <c r="I500" s="3">
        <f t="shared" si="74"/>
      </c>
      <c r="K500" s="3">
        <f t="shared" si="75"/>
      </c>
      <c r="L500" s="3">
        <f t="shared" si="76"/>
      </c>
      <c r="N500" s="3">
        <f t="shared" si="77"/>
      </c>
      <c r="O500" s="3">
        <f t="shared" si="78"/>
      </c>
      <c r="Q500" s="3">
        <f t="shared" si="79"/>
      </c>
      <c r="R500" s="3">
        <f t="shared" si="70"/>
      </c>
    </row>
    <row r="501" spans="1:18" ht="12.75">
      <c r="A501" s="1">
        <v>497.5</v>
      </c>
      <c r="B501" s="3">
        <v>24.27</v>
      </c>
      <c r="E501" s="3">
        <f t="shared" si="71"/>
      </c>
      <c r="F501" s="3">
        <f t="shared" si="72"/>
      </c>
      <c r="H501" s="3">
        <f t="shared" si="73"/>
      </c>
      <c r="I501" s="3">
        <f t="shared" si="74"/>
      </c>
      <c r="K501" s="3">
        <f t="shared" si="75"/>
      </c>
      <c r="L501" s="3">
        <f t="shared" si="76"/>
      </c>
      <c r="N501" s="3">
        <f t="shared" si="77"/>
      </c>
      <c r="O501" s="3">
        <f t="shared" si="78"/>
      </c>
      <c r="Q501" s="3">
        <f t="shared" si="79"/>
      </c>
      <c r="R501" s="3">
        <f t="shared" si="70"/>
      </c>
    </row>
    <row r="502" spans="1:18" ht="12.75">
      <c r="A502" s="1">
        <v>498.5</v>
      </c>
      <c r="B502" s="3">
        <v>24.3</v>
      </c>
      <c r="E502" s="3">
        <f t="shared" si="71"/>
      </c>
      <c r="F502" s="3">
        <f t="shared" si="72"/>
      </c>
      <c r="H502" s="3">
        <f t="shared" si="73"/>
      </c>
      <c r="I502" s="3">
        <f t="shared" si="74"/>
      </c>
      <c r="K502" s="3">
        <f t="shared" si="75"/>
      </c>
      <c r="L502" s="3">
        <f t="shared" si="76"/>
      </c>
      <c r="N502" s="3">
        <f t="shared" si="77"/>
      </c>
      <c r="O502" s="3">
        <f t="shared" si="78"/>
      </c>
      <c r="Q502" s="3">
        <f t="shared" si="79"/>
      </c>
      <c r="R502" s="3">
        <f t="shared" si="70"/>
      </c>
    </row>
    <row r="503" spans="1:18" ht="12.75">
      <c r="A503" s="1">
        <v>499.5</v>
      </c>
      <c r="B503" s="3">
        <v>24.34</v>
      </c>
      <c r="C503" s="3">
        <v>-0.43</v>
      </c>
      <c r="D503" s="3">
        <v>3.99</v>
      </c>
      <c r="E503" s="3">
        <f t="shared" si="71"/>
        <v>3.99</v>
      </c>
      <c r="F503" s="3">
        <f t="shared" si="72"/>
      </c>
      <c r="H503" s="3">
        <f t="shared" si="73"/>
        <v>3.99</v>
      </c>
      <c r="I503" s="3">
        <f t="shared" si="74"/>
      </c>
      <c r="K503" s="3">
        <f t="shared" si="75"/>
        <v>3.99</v>
      </c>
      <c r="L503" s="3">
        <f t="shared" si="76"/>
      </c>
      <c r="N503" s="3">
        <f t="shared" si="77"/>
        <v>3.99</v>
      </c>
      <c r="O503" s="3">
        <f t="shared" si="78"/>
      </c>
      <c r="Q503" s="3">
        <f t="shared" si="79"/>
        <v>3.99</v>
      </c>
      <c r="R503" s="3">
        <f t="shared" si="70"/>
      </c>
    </row>
    <row r="504" spans="1:18" ht="12.75">
      <c r="A504" s="1">
        <v>500</v>
      </c>
      <c r="B504" s="3">
        <v>24.35</v>
      </c>
      <c r="C504" s="3">
        <v>0.09</v>
      </c>
      <c r="D504" s="3">
        <v>4.15</v>
      </c>
      <c r="E504" s="3">
        <f t="shared" si="71"/>
        <v>4.15</v>
      </c>
      <c r="F504" s="3">
        <f t="shared" si="72"/>
      </c>
      <c r="H504" s="3">
        <f t="shared" si="73"/>
        <v>4.15</v>
      </c>
      <c r="I504" s="3">
        <f t="shared" si="74"/>
      </c>
      <c r="K504" s="3">
        <f t="shared" si="75"/>
        <v>4.15</v>
      </c>
      <c r="L504" s="3">
        <f t="shared" si="76"/>
      </c>
      <c r="N504" s="3">
        <f t="shared" si="77"/>
        <v>4.15</v>
      </c>
      <c r="O504" s="3">
        <f t="shared" si="78"/>
      </c>
      <c r="Q504" s="3">
        <f t="shared" si="79"/>
        <v>4.15</v>
      </c>
      <c r="R504" s="3">
        <f t="shared" si="70"/>
      </c>
    </row>
    <row r="505" spans="1:18" ht="12.75">
      <c r="A505" s="1">
        <v>500.5</v>
      </c>
      <c r="B505" s="3">
        <v>24.37</v>
      </c>
      <c r="E505" s="3">
        <f t="shared" si="71"/>
      </c>
      <c r="F505" s="3">
        <f t="shared" si="72"/>
      </c>
      <c r="H505" s="3">
        <f t="shared" si="73"/>
      </c>
      <c r="I505" s="3">
        <f t="shared" si="74"/>
      </c>
      <c r="K505" s="3">
        <f t="shared" si="75"/>
      </c>
      <c r="L505" s="3">
        <f t="shared" si="76"/>
      </c>
      <c r="N505" s="3">
        <f t="shared" si="77"/>
      </c>
      <c r="O505" s="3">
        <f t="shared" si="78"/>
      </c>
      <c r="Q505" s="3">
        <f t="shared" si="79"/>
      </c>
      <c r="R505" s="3">
        <f t="shared" si="70"/>
      </c>
    </row>
    <row r="506" spans="1:18" ht="12.75">
      <c r="A506" s="1">
        <v>501.5</v>
      </c>
      <c r="B506" s="3">
        <v>24.4</v>
      </c>
      <c r="E506" s="3">
        <f t="shared" si="71"/>
      </c>
      <c r="F506" s="3">
        <f t="shared" si="72"/>
      </c>
      <c r="H506" s="3">
        <f t="shared" si="73"/>
      </c>
      <c r="I506" s="3">
        <f t="shared" si="74"/>
      </c>
      <c r="K506" s="3">
        <f t="shared" si="75"/>
      </c>
      <c r="L506" s="3">
        <f t="shared" si="76"/>
      </c>
      <c r="N506" s="3">
        <f t="shared" si="77"/>
      </c>
      <c r="O506" s="3">
        <f t="shared" si="78"/>
      </c>
      <c r="Q506" s="3">
        <f t="shared" si="79"/>
      </c>
      <c r="R506" s="3">
        <f t="shared" si="70"/>
      </c>
    </row>
    <row r="507" spans="1:18" ht="12.75">
      <c r="A507" s="1">
        <v>502.5</v>
      </c>
      <c r="B507" s="3">
        <v>24.43</v>
      </c>
      <c r="C507" s="3">
        <v>0.18</v>
      </c>
      <c r="D507" s="3">
        <v>4.55</v>
      </c>
      <c r="E507" s="3">
        <f t="shared" si="71"/>
        <v>4.55</v>
      </c>
      <c r="F507" s="3">
        <f t="shared" si="72"/>
      </c>
      <c r="H507" s="3">
        <f t="shared" si="73"/>
        <v>4.55</v>
      </c>
      <c r="I507" s="3">
        <f t="shared" si="74"/>
      </c>
      <c r="K507" s="3">
        <f t="shared" si="75"/>
        <v>4.55</v>
      </c>
      <c r="L507" s="3">
        <f t="shared" si="76"/>
      </c>
      <c r="N507" s="3">
        <f t="shared" si="77"/>
        <v>4.55</v>
      </c>
      <c r="O507" s="3">
        <f t="shared" si="78"/>
      </c>
      <c r="Q507" s="3">
        <f t="shared" si="79"/>
        <v>4.55</v>
      </c>
      <c r="R507" s="3">
        <f t="shared" si="70"/>
      </c>
    </row>
    <row r="508" spans="1:18" ht="12.75">
      <c r="A508" s="1">
        <v>503.5</v>
      </c>
      <c r="B508" s="3">
        <v>24.47</v>
      </c>
      <c r="E508" s="3">
        <f t="shared" si="71"/>
      </c>
      <c r="F508" s="3">
        <f t="shared" si="72"/>
      </c>
      <c r="H508" s="3">
        <f t="shared" si="73"/>
      </c>
      <c r="I508" s="3">
        <f t="shared" si="74"/>
      </c>
      <c r="K508" s="3">
        <f t="shared" si="75"/>
      </c>
      <c r="L508" s="3">
        <f t="shared" si="76"/>
      </c>
      <c r="N508" s="3">
        <f t="shared" si="77"/>
      </c>
      <c r="O508" s="3">
        <f t="shared" si="78"/>
      </c>
      <c r="Q508" s="3">
        <f t="shared" si="79"/>
      </c>
      <c r="R508" s="3">
        <f t="shared" si="70"/>
      </c>
    </row>
    <row r="509" spans="1:18" ht="12.75">
      <c r="A509" s="1">
        <v>504.5</v>
      </c>
      <c r="B509" s="3">
        <v>24.5</v>
      </c>
      <c r="C509" s="3">
        <v>-0.09</v>
      </c>
      <c r="D509" s="3">
        <v>4.49</v>
      </c>
      <c r="E509" s="3">
        <f t="shared" si="71"/>
        <v>4.49</v>
      </c>
      <c r="F509" s="3">
        <f t="shared" si="72"/>
      </c>
      <c r="H509" s="3">
        <f t="shared" si="73"/>
        <v>4.49</v>
      </c>
      <c r="I509" s="3">
        <f t="shared" si="74"/>
      </c>
      <c r="K509" s="3">
        <f t="shared" si="75"/>
        <v>4.49</v>
      </c>
      <c r="L509" s="3">
        <f t="shared" si="76"/>
      </c>
      <c r="N509" s="3">
        <f t="shared" si="77"/>
        <v>4.49</v>
      </c>
      <c r="O509" s="3">
        <f t="shared" si="78"/>
      </c>
      <c r="Q509" s="3">
        <f t="shared" si="79"/>
        <v>4.49</v>
      </c>
      <c r="R509" s="3">
        <f t="shared" si="70"/>
      </c>
    </row>
    <row r="510" spans="1:18" ht="12.75">
      <c r="A510" s="1">
        <v>505.5</v>
      </c>
      <c r="B510" s="3">
        <v>24.53</v>
      </c>
      <c r="E510" s="3">
        <f t="shared" si="71"/>
      </c>
      <c r="F510" s="3">
        <f t="shared" si="72"/>
      </c>
      <c r="H510" s="3">
        <f t="shared" si="73"/>
      </c>
      <c r="I510" s="3">
        <f t="shared" si="74"/>
      </c>
      <c r="K510" s="3">
        <f t="shared" si="75"/>
      </c>
      <c r="L510" s="3">
        <f t="shared" si="76"/>
      </c>
      <c r="N510" s="3">
        <f t="shared" si="77"/>
      </c>
      <c r="O510" s="3">
        <f t="shared" si="78"/>
      </c>
      <c r="Q510" s="3">
        <f t="shared" si="79"/>
      </c>
      <c r="R510" s="3">
        <f t="shared" si="70"/>
      </c>
    </row>
    <row r="511" spans="1:18" ht="12.75">
      <c r="A511" s="1">
        <v>506.5</v>
      </c>
      <c r="B511" s="3">
        <v>24.56</v>
      </c>
      <c r="C511" s="3">
        <v>-0.01</v>
      </c>
      <c r="D511" s="3">
        <v>4.62</v>
      </c>
      <c r="E511" s="3">
        <f t="shared" si="71"/>
        <v>4.62</v>
      </c>
      <c r="F511" s="3">
        <f t="shared" si="72"/>
      </c>
      <c r="H511" s="3">
        <f t="shared" si="73"/>
        <v>4.62</v>
      </c>
      <c r="I511" s="3">
        <f t="shared" si="74"/>
      </c>
      <c r="K511" s="3">
        <f t="shared" si="75"/>
        <v>4.62</v>
      </c>
      <c r="L511" s="3">
        <f t="shared" si="76"/>
      </c>
      <c r="N511" s="3">
        <f t="shared" si="77"/>
        <v>4.62</v>
      </c>
      <c r="O511" s="3">
        <f t="shared" si="78"/>
      </c>
      <c r="Q511" s="3">
        <f t="shared" si="79"/>
        <v>4.62</v>
      </c>
      <c r="R511" s="3">
        <f t="shared" si="70"/>
      </c>
    </row>
    <row r="512" spans="1:18" ht="12.75">
      <c r="A512" s="1">
        <v>507.5</v>
      </c>
      <c r="B512" s="3">
        <v>24.6</v>
      </c>
      <c r="E512" s="3">
        <f t="shared" si="71"/>
      </c>
      <c r="F512" s="3">
        <f t="shared" si="72"/>
      </c>
      <c r="H512" s="3">
        <f t="shared" si="73"/>
      </c>
      <c r="I512" s="3">
        <f t="shared" si="74"/>
      </c>
      <c r="K512" s="3">
        <f t="shared" si="75"/>
      </c>
      <c r="L512" s="3">
        <f t="shared" si="76"/>
      </c>
      <c r="N512" s="3">
        <f t="shared" si="77"/>
      </c>
      <c r="O512" s="3">
        <f t="shared" si="78"/>
      </c>
      <c r="Q512" s="3">
        <f t="shared" si="79"/>
      </c>
      <c r="R512" s="3">
        <f t="shared" si="70"/>
      </c>
    </row>
    <row r="513" spans="1:18" ht="12.75">
      <c r="A513" s="1">
        <v>508.5</v>
      </c>
      <c r="B513" s="3">
        <v>24.63</v>
      </c>
      <c r="E513" s="3">
        <f t="shared" si="71"/>
      </c>
      <c r="F513" s="3">
        <f t="shared" si="72"/>
      </c>
      <c r="H513" s="3">
        <f t="shared" si="73"/>
      </c>
      <c r="I513" s="3">
        <f t="shared" si="74"/>
      </c>
      <c r="K513" s="3">
        <f t="shared" si="75"/>
      </c>
      <c r="L513" s="3">
        <f t="shared" si="76"/>
      </c>
      <c r="N513" s="3">
        <f t="shared" si="77"/>
      </c>
      <c r="O513" s="3">
        <f t="shared" si="78"/>
      </c>
      <c r="Q513" s="3">
        <f t="shared" si="79"/>
      </c>
      <c r="R513" s="3">
        <f t="shared" si="70"/>
      </c>
    </row>
    <row r="514" spans="1:18" ht="12.75">
      <c r="A514" s="1">
        <v>509</v>
      </c>
      <c r="B514" s="3">
        <v>24.65</v>
      </c>
      <c r="C514" s="3">
        <v>0.12</v>
      </c>
      <c r="D514" s="3">
        <v>4.25</v>
      </c>
      <c r="E514" s="3">
        <f t="shared" si="71"/>
        <v>4.25</v>
      </c>
      <c r="F514" s="3">
        <f t="shared" si="72"/>
      </c>
      <c r="H514" s="3">
        <f t="shared" si="73"/>
        <v>4.25</v>
      </c>
      <c r="I514" s="3">
        <f t="shared" si="74"/>
      </c>
      <c r="K514" s="3">
        <f t="shared" si="75"/>
        <v>4.25</v>
      </c>
      <c r="L514" s="3">
        <f t="shared" si="76"/>
      </c>
      <c r="N514" s="3">
        <f t="shared" si="77"/>
        <v>4.25</v>
      </c>
      <c r="O514" s="3">
        <f t="shared" si="78"/>
      </c>
      <c r="Q514" s="3">
        <f t="shared" si="79"/>
        <v>4.25</v>
      </c>
      <c r="R514" s="3">
        <f aca="true" t="shared" si="80" ref="R514:R577">IF(AND($B514&gt;115,$B514&lt;130,NOT(ISBLANK($B514))),$E514,"")</f>
      </c>
    </row>
    <row r="515" spans="1:18" ht="12.75">
      <c r="A515" s="1">
        <v>509.5</v>
      </c>
      <c r="B515" s="3">
        <v>24.66</v>
      </c>
      <c r="C515" s="3">
        <v>-0.27</v>
      </c>
      <c r="D515" s="3">
        <v>4.43</v>
      </c>
      <c r="E515" s="3">
        <f aca="true" t="shared" si="81" ref="E515:E578">IF(NOT(ISBLANK($D515)),$D515,"")</f>
        <v>4.43</v>
      </c>
      <c r="F515" s="3">
        <f aca="true" t="shared" si="82" ref="F515:F578">IF(AND($B515&gt;=-1,$B515&lt;=0.137,NOT(ISBLANK($B515))),$E515,"")</f>
      </c>
      <c r="H515" s="3">
        <f aca="true" t="shared" si="83" ref="H515:H578">IF(NOT(ISBLANK($D515)),$D515,"")</f>
        <v>4.43</v>
      </c>
      <c r="I515" s="3">
        <f aca="true" t="shared" si="84" ref="I515:I578">IF(AND($B515&gt;=5.5,$B515&lt;=6.5,NOT(ISBLANK($B515))),$E515,"")</f>
      </c>
      <c r="K515" s="3">
        <f aca="true" t="shared" si="85" ref="K515:K578">IF(NOT(ISBLANK($D515)),$D515,"")</f>
        <v>4.43</v>
      </c>
      <c r="L515" s="3">
        <f aca="true" t="shared" si="86" ref="L515:L578">IF(AND($B515&gt;=19,$B515&lt;=23,NOT(ISBLANK($B515))),$E515,"")</f>
      </c>
      <c r="N515" s="3">
        <f aca="true" t="shared" si="87" ref="N515:N578">IF(NOT(ISBLANK($D515)),$D515,"")</f>
        <v>4.43</v>
      </c>
      <c r="O515" s="3">
        <f aca="true" t="shared" si="88" ref="O515:O578">IF(AND($B515&gt;=40,$B515&lt;=42,NOT(ISBLANK($B515))),$E515,"")</f>
      </c>
      <c r="Q515" s="3">
        <f aca="true" t="shared" si="89" ref="Q515:Q578">N515</f>
        <v>4.43</v>
      </c>
      <c r="R515" s="3">
        <f t="shared" si="80"/>
      </c>
    </row>
    <row r="516" spans="1:18" ht="12.75">
      <c r="A516" s="1">
        <v>510.5</v>
      </c>
      <c r="B516" s="3">
        <v>24.69</v>
      </c>
      <c r="E516" s="3">
        <f t="shared" si="81"/>
      </c>
      <c r="F516" s="3">
        <f t="shared" si="82"/>
      </c>
      <c r="H516" s="3">
        <f t="shared" si="83"/>
      </c>
      <c r="I516" s="3">
        <f t="shared" si="84"/>
      </c>
      <c r="K516" s="3">
        <f t="shared" si="85"/>
      </c>
      <c r="L516" s="3">
        <f t="shared" si="86"/>
      </c>
      <c r="N516" s="3">
        <f t="shared" si="87"/>
      </c>
      <c r="O516" s="3">
        <f t="shared" si="88"/>
      </c>
      <c r="Q516" s="3">
        <f t="shared" si="89"/>
      </c>
      <c r="R516" s="3">
        <f t="shared" si="80"/>
      </c>
    </row>
    <row r="517" spans="1:18" ht="12.75">
      <c r="A517" s="1">
        <v>511.5</v>
      </c>
      <c r="B517" s="3">
        <v>24.73</v>
      </c>
      <c r="E517" s="3">
        <f t="shared" si="81"/>
      </c>
      <c r="F517" s="3">
        <f t="shared" si="82"/>
      </c>
      <c r="H517" s="3">
        <f t="shared" si="83"/>
      </c>
      <c r="I517" s="3">
        <f t="shared" si="84"/>
      </c>
      <c r="K517" s="3">
        <f t="shared" si="85"/>
      </c>
      <c r="L517" s="3">
        <f t="shared" si="86"/>
      </c>
      <c r="N517" s="3">
        <f t="shared" si="87"/>
      </c>
      <c r="O517" s="3">
        <f t="shared" si="88"/>
      </c>
      <c r="Q517" s="3">
        <f t="shared" si="89"/>
      </c>
      <c r="R517" s="3">
        <f t="shared" si="80"/>
      </c>
    </row>
    <row r="518" spans="1:18" ht="12.75">
      <c r="A518" s="1">
        <v>512.5</v>
      </c>
      <c r="B518" s="3">
        <v>24.76</v>
      </c>
      <c r="C518" s="3">
        <v>0.23</v>
      </c>
      <c r="D518" s="3">
        <v>4.58</v>
      </c>
      <c r="E518" s="3">
        <f t="shared" si="81"/>
        <v>4.58</v>
      </c>
      <c r="F518" s="3">
        <f t="shared" si="82"/>
      </c>
      <c r="H518" s="3">
        <f t="shared" si="83"/>
        <v>4.58</v>
      </c>
      <c r="I518" s="3">
        <f t="shared" si="84"/>
      </c>
      <c r="K518" s="3">
        <f t="shared" si="85"/>
        <v>4.58</v>
      </c>
      <c r="L518" s="3">
        <f t="shared" si="86"/>
      </c>
      <c r="N518" s="3">
        <f t="shared" si="87"/>
        <v>4.58</v>
      </c>
      <c r="O518" s="3">
        <f t="shared" si="88"/>
      </c>
      <c r="Q518" s="3">
        <f t="shared" si="89"/>
        <v>4.58</v>
      </c>
      <c r="R518" s="3">
        <f t="shared" si="80"/>
      </c>
    </row>
    <row r="519" spans="1:18" ht="12.75">
      <c r="A519" s="1">
        <v>513.5</v>
      </c>
      <c r="B519" s="3">
        <v>24.79</v>
      </c>
      <c r="E519" s="3">
        <f t="shared" si="81"/>
      </c>
      <c r="F519" s="3">
        <f t="shared" si="82"/>
      </c>
      <c r="H519" s="3">
        <f t="shared" si="83"/>
      </c>
      <c r="I519" s="3">
        <f t="shared" si="84"/>
      </c>
      <c r="K519" s="3">
        <f t="shared" si="85"/>
      </c>
      <c r="L519" s="3">
        <f t="shared" si="86"/>
      </c>
      <c r="N519" s="3">
        <f t="shared" si="87"/>
      </c>
      <c r="O519" s="3">
        <f t="shared" si="88"/>
      </c>
      <c r="Q519" s="3">
        <f t="shared" si="89"/>
      </c>
      <c r="R519" s="3">
        <f t="shared" si="80"/>
      </c>
    </row>
    <row r="520" spans="1:18" ht="12.75">
      <c r="A520" s="1">
        <v>514.5</v>
      </c>
      <c r="B520" s="3">
        <v>24.82</v>
      </c>
      <c r="C520" s="3">
        <v>-0.02</v>
      </c>
      <c r="D520" s="3">
        <v>4.58</v>
      </c>
      <c r="E520" s="3">
        <f t="shared" si="81"/>
        <v>4.58</v>
      </c>
      <c r="F520" s="3">
        <f t="shared" si="82"/>
      </c>
      <c r="H520" s="3">
        <f t="shared" si="83"/>
        <v>4.58</v>
      </c>
      <c r="I520" s="3">
        <f t="shared" si="84"/>
      </c>
      <c r="K520" s="3">
        <f t="shared" si="85"/>
        <v>4.58</v>
      </c>
      <c r="L520" s="3">
        <f t="shared" si="86"/>
      </c>
      <c r="N520" s="3">
        <f t="shared" si="87"/>
        <v>4.58</v>
      </c>
      <c r="O520" s="3">
        <f t="shared" si="88"/>
      </c>
      <c r="Q520" s="3">
        <f t="shared" si="89"/>
        <v>4.58</v>
      </c>
      <c r="R520" s="3">
        <f t="shared" si="80"/>
      </c>
    </row>
    <row r="521" spans="1:18" ht="12.75">
      <c r="A521" s="1">
        <v>515.5</v>
      </c>
      <c r="B521" s="3">
        <v>24.86</v>
      </c>
      <c r="E521" s="3">
        <f t="shared" si="81"/>
      </c>
      <c r="F521" s="3">
        <f t="shared" si="82"/>
      </c>
      <c r="H521" s="3">
        <f t="shared" si="83"/>
      </c>
      <c r="I521" s="3">
        <f t="shared" si="84"/>
      </c>
      <c r="K521" s="3">
        <f t="shared" si="85"/>
      </c>
      <c r="L521" s="3">
        <f t="shared" si="86"/>
      </c>
      <c r="N521" s="3">
        <f t="shared" si="87"/>
      </c>
      <c r="O521" s="3">
        <f t="shared" si="88"/>
      </c>
      <c r="Q521" s="3">
        <f t="shared" si="89"/>
      </c>
      <c r="R521" s="3">
        <f t="shared" si="80"/>
      </c>
    </row>
    <row r="522" spans="1:18" ht="12.75">
      <c r="A522" s="1">
        <v>516.5</v>
      </c>
      <c r="B522" s="3">
        <v>24.89</v>
      </c>
      <c r="E522" s="3">
        <f t="shared" si="81"/>
      </c>
      <c r="F522" s="3">
        <f t="shared" si="82"/>
      </c>
      <c r="H522" s="3">
        <f t="shared" si="83"/>
      </c>
      <c r="I522" s="3">
        <f t="shared" si="84"/>
      </c>
      <c r="K522" s="3">
        <f t="shared" si="85"/>
      </c>
      <c r="L522" s="3">
        <f t="shared" si="86"/>
      </c>
      <c r="N522" s="3">
        <f t="shared" si="87"/>
      </c>
      <c r="O522" s="3">
        <f t="shared" si="88"/>
      </c>
      <c r="Q522" s="3">
        <f t="shared" si="89"/>
      </c>
      <c r="R522" s="3">
        <f t="shared" si="80"/>
      </c>
    </row>
    <row r="523" spans="1:18" ht="12.75">
      <c r="A523" s="1">
        <v>517.5</v>
      </c>
      <c r="B523" s="3">
        <v>24.92</v>
      </c>
      <c r="E523" s="3">
        <f t="shared" si="81"/>
      </c>
      <c r="F523" s="3">
        <f t="shared" si="82"/>
      </c>
      <c r="H523" s="3">
        <f t="shared" si="83"/>
      </c>
      <c r="I523" s="3">
        <f t="shared" si="84"/>
      </c>
      <c r="K523" s="3">
        <f t="shared" si="85"/>
      </c>
      <c r="L523" s="3">
        <f t="shared" si="86"/>
      </c>
      <c r="N523" s="3">
        <f t="shared" si="87"/>
      </c>
      <c r="O523" s="3">
        <f t="shared" si="88"/>
      </c>
      <c r="Q523" s="3">
        <f t="shared" si="89"/>
      </c>
      <c r="R523" s="3">
        <f t="shared" si="80"/>
      </c>
    </row>
    <row r="524" spans="1:18" ht="12.75">
      <c r="A524" s="1">
        <v>518.5</v>
      </c>
      <c r="B524" s="3">
        <v>24.95</v>
      </c>
      <c r="E524" s="3">
        <f t="shared" si="81"/>
      </c>
      <c r="F524" s="3">
        <f t="shared" si="82"/>
      </c>
      <c r="H524" s="3">
        <f t="shared" si="83"/>
      </c>
      <c r="I524" s="3">
        <f t="shared" si="84"/>
      </c>
      <c r="K524" s="3">
        <f t="shared" si="85"/>
      </c>
      <c r="L524" s="3">
        <f t="shared" si="86"/>
      </c>
      <c r="N524" s="3">
        <f t="shared" si="87"/>
      </c>
      <c r="O524" s="3">
        <f t="shared" si="88"/>
      </c>
      <c r="Q524" s="3">
        <f t="shared" si="89"/>
      </c>
      <c r="R524" s="3">
        <f t="shared" si="80"/>
      </c>
    </row>
    <row r="525" spans="1:18" ht="12.75">
      <c r="A525" s="1">
        <v>519.5</v>
      </c>
      <c r="B525" s="3">
        <v>24.99</v>
      </c>
      <c r="C525" s="3">
        <v>-0.07</v>
      </c>
      <c r="D525" s="3">
        <v>4.44</v>
      </c>
      <c r="E525" s="3">
        <f t="shared" si="81"/>
        <v>4.44</v>
      </c>
      <c r="F525" s="3">
        <f t="shared" si="82"/>
      </c>
      <c r="H525" s="3">
        <f t="shared" si="83"/>
        <v>4.44</v>
      </c>
      <c r="I525" s="3">
        <f t="shared" si="84"/>
      </c>
      <c r="K525" s="3">
        <f t="shared" si="85"/>
        <v>4.44</v>
      </c>
      <c r="L525" s="3">
        <f t="shared" si="86"/>
      </c>
      <c r="N525" s="3">
        <f t="shared" si="87"/>
        <v>4.44</v>
      </c>
      <c r="O525" s="3">
        <f t="shared" si="88"/>
      </c>
      <c r="Q525" s="3">
        <f t="shared" si="89"/>
        <v>4.44</v>
      </c>
      <c r="R525" s="3">
        <f t="shared" si="80"/>
      </c>
    </row>
    <row r="526" spans="1:18" ht="12.75">
      <c r="A526" s="1">
        <v>520</v>
      </c>
      <c r="B526" s="3">
        <v>25</v>
      </c>
      <c r="C526" s="3">
        <v>0.09</v>
      </c>
      <c r="D526" s="3">
        <v>4.55</v>
      </c>
      <c r="E526" s="3">
        <f t="shared" si="81"/>
        <v>4.55</v>
      </c>
      <c r="F526" s="3">
        <f t="shared" si="82"/>
      </c>
      <c r="H526" s="3">
        <f t="shared" si="83"/>
        <v>4.55</v>
      </c>
      <c r="I526" s="3">
        <f t="shared" si="84"/>
      </c>
      <c r="K526" s="3">
        <f t="shared" si="85"/>
        <v>4.55</v>
      </c>
      <c r="L526" s="3">
        <f t="shared" si="86"/>
      </c>
      <c r="N526" s="3">
        <f t="shared" si="87"/>
        <v>4.55</v>
      </c>
      <c r="O526" s="3">
        <f t="shared" si="88"/>
      </c>
      <c r="Q526" s="3">
        <f t="shared" si="89"/>
        <v>4.55</v>
      </c>
      <c r="R526" s="3">
        <f t="shared" si="80"/>
      </c>
    </row>
    <row r="527" spans="1:18" ht="12.75">
      <c r="A527" s="1">
        <v>520.5</v>
      </c>
      <c r="B527" s="3">
        <v>25.02</v>
      </c>
      <c r="C527" s="3">
        <v>0.04</v>
      </c>
      <c r="D527" s="3">
        <v>4.47</v>
      </c>
      <c r="E527" s="3">
        <f t="shared" si="81"/>
        <v>4.47</v>
      </c>
      <c r="F527" s="3">
        <f t="shared" si="82"/>
      </c>
      <c r="H527" s="3">
        <f t="shared" si="83"/>
        <v>4.47</v>
      </c>
      <c r="I527" s="3">
        <f t="shared" si="84"/>
      </c>
      <c r="K527" s="3">
        <f t="shared" si="85"/>
        <v>4.47</v>
      </c>
      <c r="L527" s="3">
        <f t="shared" si="86"/>
      </c>
      <c r="N527" s="3">
        <f t="shared" si="87"/>
        <v>4.47</v>
      </c>
      <c r="O527" s="3">
        <f t="shared" si="88"/>
      </c>
      <c r="Q527" s="3">
        <f t="shared" si="89"/>
        <v>4.47</v>
      </c>
      <c r="R527" s="3">
        <f t="shared" si="80"/>
      </c>
    </row>
    <row r="528" spans="1:18" ht="12.75">
      <c r="A528" s="1">
        <v>521.5</v>
      </c>
      <c r="B528" s="3">
        <v>25.05</v>
      </c>
      <c r="C528" s="3">
        <v>0.1</v>
      </c>
      <c r="D528" s="3">
        <v>4.59</v>
      </c>
      <c r="E528" s="3">
        <f t="shared" si="81"/>
        <v>4.59</v>
      </c>
      <c r="F528" s="3">
        <f t="shared" si="82"/>
      </c>
      <c r="H528" s="3">
        <f t="shared" si="83"/>
        <v>4.59</v>
      </c>
      <c r="I528" s="3">
        <f t="shared" si="84"/>
      </c>
      <c r="K528" s="3">
        <f t="shared" si="85"/>
        <v>4.59</v>
      </c>
      <c r="L528" s="3">
        <f t="shared" si="86"/>
      </c>
      <c r="N528" s="3">
        <f t="shared" si="87"/>
        <v>4.59</v>
      </c>
      <c r="O528" s="3">
        <f t="shared" si="88"/>
      </c>
      <c r="Q528" s="3">
        <f t="shared" si="89"/>
        <v>4.59</v>
      </c>
      <c r="R528" s="3">
        <f t="shared" si="80"/>
      </c>
    </row>
    <row r="529" spans="1:18" ht="12.75">
      <c r="A529" s="1">
        <v>522.5</v>
      </c>
      <c r="B529" s="3">
        <v>25.08</v>
      </c>
      <c r="E529" s="3">
        <f t="shared" si="81"/>
      </c>
      <c r="F529" s="3">
        <f t="shared" si="82"/>
      </c>
      <c r="H529" s="3">
        <f t="shared" si="83"/>
      </c>
      <c r="I529" s="3">
        <f t="shared" si="84"/>
      </c>
      <c r="K529" s="3">
        <f t="shared" si="85"/>
      </c>
      <c r="L529" s="3">
        <f t="shared" si="86"/>
      </c>
      <c r="N529" s="3">
        <f t="shared" si="87"/>
      </c>
      <c r="O529" s="3">
        <f t="shared" si="88"/>
      </c>
      <c r="Q529" s="3">
        <f t="shared" si="89"/>
      </c>
      <c r="R529" s="3">
        <f t="shared" si="80"/>
      </c>
    </row>
    <row r="530" spans="1:18" ht="12.75">
      <c r="A530" s="1">
        <v>523.5</v>
      </c>
      <c r="B530" s="3">
        <v>25.11</v>
      </c>
      <c r="E530" s="3">
        <f t="shared" si="81"/>
      </c>
      <c r="F530" s="3">
        <f t="shared" si="82"/>
      </c>
      <c r="H530" s="3">
        <f t="shared" si="83"/>
      </c>
      <c r="I530" s="3">
        <f t="shared" si="84"/>
      </c>
      <c r="K530" s="3">
        <f t="shared" si="85"/>
      </c>
      <c r="L530" s="3">
        <f t="shared" si="86"/>
      </c>
      <c r="N530" s="3">
        <f t="shared" si="87"/>
      </c>
      <c r="O530" s="3">
        <f t="shared" si="88"/>
      </c>
      <c r="Q530" s="3">
        <f t="shared" si="89"/>
      </c>
      <c r="R530" s="3">
        <f t="shared" si="80"/>
      </c>
    </row>
    <row r="531" spans="1:18" ht="12.75">
      <c r="A531" s="1">
        <v>524.5</v>
      </c>
      <c r="B531" s="3">
        <v>25.15</v>
      </c>
      <c r="C531" s="3">
        <v>0.01</v>
      </c>
      <c r="D531" s="3">
        <v>4.02</v>
      </c>
      <c r="E531" s="3">
        <f t="shared" si="81"/>
        <v>4.02</v>
      </c>
      <c r="F531" s="3">
        <f t="shared" si="82"/>
      </c>
      <c r="H531" s="3">
        <f t="shared" si="83"/>
        <v>4.02</v>
      </c>
      <c r="I531" s="3">
        <f t="shared" si="84"/>
      </c>
      <c r="K531" s="3">
        <f t="shared" si="85"/>
        <v>4.02</v>
      </c>
      <c r="L531" s="3">
        <f t="shared" si="86"/>
      </c>
      <c r="N531" s="3">
        <f t="shared" si="87"/>
        <v>4.02</v>
      </c>
      <c r="O531" s="3">
        <f t="shared" si="88"/>
      </c>
      <c r="Q531" s="3">
        <f t="shared" si="89"/>
        <v>4.02</v>
      </c>
      <c r="R531" s="3">
        <f t="shared" si="80"/>
      </c>
    </row>
    <row r="532" spans="1:18" ht="12.75">
      <c r="A532" s="1">
        <v>525.5</v>
      </c>
      <c r="B532" s="3">
        <v>25.18</v>
      </c>
      <c r="E532" s="3">
        <f t="shared" si="81"/>
      </c>
      <c r="F532" s="3">
        <f t="shared" si="82"/>
      </c>
      <c r="H532" s="3">
        <f t="shared" si="83"/>
      </c>
      <c r="I532" s="3">
        <f t="shared" si="84"/>
      </c>
      <c r="K532" s="3">
        <f t="shared" si="85"/>
      </c>
      <c r="L532" s="3">
        <f t="shared" si="86"/>
      </c>
      <c r="N532" s="3">
        <f t="shared" si="87"/>
      </c>
      <c r="O532" s="3">
        <f t="shared" si="88"/>
      </c>
      <c r="Q532" s="3">
        <f t="shared" si="89"/>
      </c>
      <c r="R532" s="3">
        <f t="shared" si="80"/>
      </c>
    </row>
    <row r="533" spans="1:18" ht="12.75">
      <c r="A533" s="1">
        <v>526.5</v>
      </c>
      <c r="B533" s="3">
        <v>25.21</v>
      </c>
      <c r="E533" s="3">
        <f t="shared" si="81"/>
      </c>
      <c r="F533" s="3">
        <f t="shared" si="82"/>
      </c>
      <c r="H533" s="3">
        <f t="shared" si="83"/>
      </c>
      <c r="I533" s="3">
        <f t="shared" si="84"/>
      </c>
      <c r="K533" s="3">
        <f t="shared" si="85"/>
      </c>
      <c r="L533" s="3">
        <f t="shared" si="86"/>
      </c>
      <c r="N533" s="3">
        <f t="shared" si="87"/>
      </c>
      <c r="O533" s="3">
        <f t="shared" si="88"/>
      </c>
      <c r="Q533" s="3">
        <f t="shared" si="89"/>
      </c>
      <c r="R533" s="3">
        <f t="shared" si="80"/>
      </c>
    </row>
    <row r="534" spans="1:18" ht="12.75">
      <c r="A534" s="1">
        <v>527.5</v>
      </c>
      <c r="B534" s="3">
        <v>25.24</v>
      </c>
      <c r="C534" s="3">
        <v>0.18</v>
      </c>
      <c r="D534" s="3">
        <v>4.31</v>
      </c>
      <c r="E534" s="3">
        <f t="shared" si="81"/>
        <v>4.31</v>
      </c>
      <c r="F534" s="3">
        <f t="shared" si="82"/>
      </c>
      <c r="H534" s="3">
        <f t="shared" si="83"/>
        <v>4.31</v>
      </c>
      <c r="I534" s="3">
        <f t="shared" si="84"/>
      </c>
      <c r="K534" s="3">
        <f t="shared" si="85"/>
        <v>4.31</v>
      </c>
      <c r="L534" s="3">
        <f t="shared" si="86"/>
      </c>
      <c r="N534" s="3">
        <f t="shared" si="87"/>
        <v>4.31</v>
      </c>
      <c r="O534" s="3">
        <f t="shared" si="88"/>
      </c>
      <c r="Q534" s="3">
        <f t="shared" si="89"/>
        <v>4.31</v>
      </c>
      <c r="R534" s="3">
        <f t="shared" si="80"/>
      </c>
    </row>
    <row r="535" spans="1:18" ht="12.75">
      <c r="A535" s="1">
        <v>528.5</v>
      </c>
      <c r="B535" s="3">
        <v>25.28</v>
      </c>
      <c r="E535" s="3">
        <f t="shared" si="81"/>
      </c>
      <c r="F535" s="3">
        <f t="shared" si="82"/>
      </c>
      <c r="H535" s="3">
        <f t="shared" si="83"/>
      </c>
      <c r="I535" s="3">
        <f t="shared" si="84"/>
      </c>
      <c r="K535" s="3">
        <f t="shared" si="85"/>
      </c>
      <c r="L535" s="3">
        <f t="shared" si="86"/>
      </c>
      <c r="N535" s="3">
        <f t="shared" si="87"/>
      </c>
      <c r="O535" s="3">
        <f t="shared" si="88"/>
      </c>
      <c r="Q535" s="3">
        <f t="shared" si="89"/>
      </c>
      <c r="R535" s="3">
        <f t="shared" si="80"/>
      </c>
    </row>
    <row r="536" spans="1:18" ht="12.75">
      <c r="A536" s="1">
        <v>529.5</v>
      </c>
      <c r="B536" s="3">
        <v>25.31</v>
      </c>
      <c r="C536" s="3">
        <v>0.21</v>
      </c>
      <c r="E536" s="3">
        <f t="shared" si="81"/>
      </c>
      <c r="F536" s="3">
        <f t="shared" si="82"/>
      </c>
      <c r="H536" s="3">
        <f t="shared" si="83"/>
      </c>
      <c r="I536" s="3">
        <f t="shared" si="84"/>
      </c>
      <c r="K536" s="3">
        <f t="shared" si="85"/>
      </c>
      <c r="L536" s="3">
        <f t="shared" si="86"/>
      </c>
      <c r="N536" s="3">
        <f t="shared" si="87"/>
      </c>
      <c r="O536" s="3">
        <f t="shared" si="88"/>
      </c>
      <c r="Q536" s="3">
        <f t="shared" si="89"/>
      </c>
      <c r="R536" s="3">
        <f t="shared" si="80"/>
      </c>
    </row>
    <row r="537" spans="1:18" ht="12.75">
      <c r="A537" s="1">
        <v>530.5</v>
      </c>
      <c r="B537" s="3">
        <v>25.34</v>
      </c>
      <c r="E537" s="3">
        <f t="shared" si="81"/>
      </c>
      <c r="F537" s="3">
        <f t="shared" si="82"/>
      </c>
      <c r="H537" s="3">
        <f t="shared" si="83"/>
      </c>
      <c r="I537" s="3">
        <f t="shared" si="84"/>
      </c>
      <c r="K537" s="3">
        <f t="shared" si="85"/>
      </c>
      <c r="L537" s="3">
        <f t="shared" si="86"/>
      </c>
      <c r="N537" s="3">
        <f t="shared" si="87"/>
      </c>
      <c r="O537" s="3">
        <f t="shared" si="88"/>
      </c>
      <c r="Q537" s="3">
        <f t="shared" si="89"/>
      </c>
      <c r="R537" s="3">
        <f t="shared" si="80"/>
      </c>
    </row>
    <row r="538" spans="1:18" ht="12.75">
      <c r="A538" s="1">
        <v>531.5</v>
      </c>
      <c r="B538" s="3">
        <v>25.37</v>
      </c>
      <c r="E538" s="3">
        <f t="shared" si="81"/>
      </c>
      <c r="F538" s="3">
        <f t="shared" si="82"/>
      </c>
      <c r="H538" s="3">
        <f t="shared" si="83"/>
      </c>
      <c r="I538" s="3">
        <f t="shared" si="84"/>
      </c>
      <c r="K538" s="3">
        <f t="shared" si="85"/>
      </c>
      <c r="L538" s="3">
        <f t="shared" si="86"/>
      </c>
      <c r="N538" s="3">
        <f t="shared" si="87"/>
      </c>
      <c r="O538" s="3">
        <f t="shared" si="88"/>
      </c>
      <c r="Q538" s="3">
        <f t="shared" si="89"/>
      </c>
      <c r="R538" s="3">
        <f t="shared" si="80"/>
      </c>
    </row>
    <row r="539" spans="1:18" ht="12.75">
      <c r="A539" s="1">
        <v>532.5</v>
      </c>
      <c r="B539" s="3">
        <v>25.41</v>
      </c>
      <c r="C539" s="3">
        <v>0</v>
      </c>
      <c r="D539" s="3">
        <v>4.22</v>
      </c>
      <c r="E539" s="3">
        <f t="shared" si="81"/>
        <v>4.22</v>
      </c>
      <c r="F539" s="3">
        <f t="shared" si="82"/>
      </c>
      <c r="H539" s="3">
        <f t="shared" si="83"/>
        <v>4.22</v>
      </c>
      <c r="I539" s="3">
        <f t="shared" si="84"/>
      </c>
      <c r="K539" s="3">
        <f t="shared" si="85"/>
        <v>4.22</v>
      </c>
      <c r="L539" s="3">
        <f t="shared" si="86"/>
      </c>
      <c r="N539" s="3">
        <f t="shared" si="87"/>
        <v>4.22</v>
      </c>
      <c r="O539" s="3">
        <f t="shared" si="88"/>
      </c>
      <c r="Q539" s="3">
        <f t="shared" si="89"/>
        <v>4.22</v>
      </c>
      <c r="R539" s="3">
        <f t="shared" si="80"/>
      </c>
    </row>
    <row r="540" spans="1:18" ht="12.75">
      <c r="A540" s="1">
        <v>533.5</v>
      </c>
      <c r="B540" s="3">
        <v>25.44</v>
      </c>
      <c r="E540" s="3">
        <f t="shared" si="81"/>
      </c>
      <c r="F540" s="3">
        <f t="shared" si="82"/>
      </c>
      <c r="H540" s="3">
        <f t="shared" si="83"/>
      </c>
      <c r="I540" s="3">
        <f t="shared" si="84"/>
      </c>
      <c r="K540" s="3">
        <f t="shared" si="85"/>
      </c>
      <c r="L540" s="3">
        <f t="shared" si="86"/>
      </c>
      <c r="N540" s="3">
        <f t="shared" si="87"/>
      </c>
      <c r="O540" s="3">
        <f t="shared" si="88"/>
      </c>
      <c r="Q540" s="3">
        <f t="shared" si="89"/>
      </c>
      <c r="R540" s="3">
        <f t="shared" si="80"/>
      </c>
    </row>
    <row r="541" spans="1:18" ht="12.75">
      <c r="A541" s="1">
        <v>534.5</v>
      </c>
      <c r="B541" s="3">
        <v>25.47</v>
      </c>
      <c r="C541" s="3">
        <v>0.18</v>
      </c>
      <c r="D541" s="3">
        <v>4.24</v>
      </c>
      <c r="E541" s="3">
        <f t="shared" si="81"/>
        <v>4.24</v>
      </c>
      <c r="F541" s="3">
        <f t="shared" si="82"/>
      </c>
      <c r="H541" s="3">
        <f t="shared" si="83"/>
        <v>4.24</v>
      </c>
      <c r="I541" s="3">
        <f t="shared" si="84"/>
      </c>
      <c r="K541" s="3">
        <f t="shared" si="85"/>
        <v>4.24</v>
      </c>
      <c r="L541" s="3">
        <f t="shared" si="86"/>
      </c>
      <c r="N541" s="3">
        <f t="shared" si="87"/>
        <v>4.24</v>
      </c>
      <c r="O541" s="3">
        <f t="shared" si="88"/>
      </c>
      <c r="Q541" s="3">
        <f t="shared" si="89"/>
        <v>4.24</v>
      </c>
      <c r="R541" s="3">
        <f t="shared" si="80"/>
      </c>
    </row>
    <row r="542" spans="1:18" ht="12.75">
      <c r="A542" s="1">
        <v>535.5</v>
      </c>
      <c r="B542" s="3">
        <v>25.5</v>
      </c>
      <c r="E542" s="3">
        <f t="shared" si="81"/>
      </c>
      <c r="F542" s="3">
        <f t="shared" si="82"/>
      </c>
      <c r="H542" s="3">
        <f t="shared" si="83"/>
      </c>
      <c r="I542" s="3">
        <f t="shared" si="84"/>
      </c>
      <c r="K542" s="3">
        <f t="shared" si="85"/>
      </c>
      <c r="L542" s="3">
        <f t="shared" si="86"/>
      </c>
      <c r="N542" s="3">
        <f t="shared" si="87"/>
      </c>
      <c r="O542" s="3">
        <f t="shared" si="88"/>
      </c>
      <c r="Q542" s="3">
        <f t="shared" si="89"/>
      </c>
      <c r="R542" s="3">
        <f t="shared" si="80"/>
      </c>
    </row>
    <row r="543" spans="1:18" ht="12.75">
      <c r="A543" s="1">
        <v>536.5</v>
      </c>
      <c r="B543" s="3">
        <v>25.54</v>
      </c>
      <c r="E543" s="3">
        <f t="shared" si="81"/>
      </c>
      <c r="F543" s="3">
        <f t="shared" si="82"/>
      </c>
      <c r="H543" s="3">
        <f t="shared" si="83"/>
      </c>
      <c r="I543" s="3">
        <f t="shared" si="84"/>
      </c>
      <c r="K543" s="3">
        <f t="shared" si="85"/>
      </c>
      <c r="L543" s="3">
        <f t="shared" si="86"/>
      </c>
      <c r="N543" s="3">
        <f t="shared" si="87"/>
      </c>
      <c r="O543" s="3">
        <f t="shared" si="88"/>
      </c>
      <c r="Q543" s="3">
        <f t="shared" si="89"/>
      </c>
      <c r="R543" s="3">
        <f t="shared" si="80"/>
      </c>
    </row>
    <row r="544" spans="1:18" ht="12.75">
      <c r="A544" s="1">
        <v>537.5</v>
      </c>
      <c r="B544" s="3">
        <v>25.57</v>
      </c>
      <c r="C544" s="3">
        <v>-0.19</v>
      </c>
      <c r="D544" s="3">
        <v>3.91</v>
      </c>
      <c r="E544" s="3">
        <f t="shared" si="81"/>
        <v>3.91</v>
      </c>
      <c r="F544" s="3">
        <f t="shared" si="82"/>
      </c>
      <c r="H544" s="3">
        <f t="shared" si="83"/>
        <v>3.91</v>
      </c>
      <c r="I544" s="3">
        <f t="shared" si="84"/>
      </c>
      <c r="K544" s="3">
        <f t="shared" si="85"/>
        <v>3.91</v>
      </c>
      <c r="L544" s="3">
        <f t="shared" si="86"/>
      </c>
      <c r="N544" s="3">
        <f t="shared" si="87"/>
        <v>3.91</v>
      </c>
      <c r="O544" s="3">
        <f t="shared" si="88"/>
      </c>
      <c r="Q544" s="3">
        <f t="shared" si="89"/>
        <v>3.91</v>
      </c>
      <c r="R544" s="3">
        <f t="shared" si="80"/>
      </c>
    </row>
    <row r="545" spans="1:18" ht="12.75">
      <c r="A545" s="1">
        <v>538.5</v>
      </c>
      <c r="B545" s="3">
        <v>25.6</v>
      </c>
      <c r="E545" s="3">
        <f t="shared" si="81"/>
      </c>
      <c r="F545" s="3">
        <f t="shared" si="82"/>
      </c>
      <c r="H545" s="3">
        <f t="shared" si="83"/>
      </c>
      <c r="I545" s="3">
        <f t="shared" si="84"/>
      </c>
      <c r="K545" s="3">
        <f t="shared" si="85"/>
      </c>
      <c r="L545" s="3">
        <f t="shared" si="86"/>
      </c>
      <c r="N545" s="3">
        <f t="shared" si="87"/>
      </c>
      <c r="O545" s="3">
        <f t="shared" si="88"/>
      </c>
      <c r="Q545" s="3">
        <f t="shared" si="89"/>
      </c>
      <c r="R545" s="3">
        <f t="shared" si="80"/>
      </c>
    </row>
    <row r="546" spans="1:18" ht="12.75">
      <c r="A546" s="1">
        <v>539.5</v>
      </c>
      <c r="B546" s="3">
        <v>25.63</v>
      </c>
      <c r="C546" s="3">
        <v>0.17</v>
      </c>
      <c r="D546" s="3">
        <v>4.45</v>
      </c>
      <c r="E546" s="3">
        <f t="shared" si="81"/>
        <v>4.45</v>
      </c>
      <c r="F546" s="3">
        <f t="shared" si="82"/>
      </c>
      <c r="H546" s="3">
        <f t="shared" si="83"/>
        <v>4.45</v>
      </c>
      <c r="I546" s="3">
        <f t="shared" si="84"/>
      </c>
      <c r="K546" s="3">
        <f t="shared" si="85"/>
        <v>4.45</v>
      </c>
      <c r="L546" s="3">
        <f t="shared" si="86"/>
      </c>
      <c r="N546" s="3">
        <f t="shared" si="87"/>
        <v>4.45</v>
      </c>
      <c r="O546" s="3">
        <f t="shared" si="88"/>
      </c>
      <c r="Q546" s="3">
        <f t="shared" si="89"/>
        <v>4.45</v>
      </c>
      <c r="R546" s="3">
        <f t="shared" si="80"/>
      </c>
    </row>
    <row r="547" spans="1:18" ht="12.75">
      <c r="A547" s="1">
        <v>540.5</v>
      </c>
      <c r="B547" s="3">
        <v>25.67</v>
      </c>
      <c r="E547" s="3">
        <f t="shared" si="81"/>
      </c>
      <c r="F547" s="3">
        <f t="shared" si="82"/>
      </c>
      <c r="H547" s="3">
        <f t="shared" si="83"/>
      </c>
      <c r="I547" s="3">
        <f t="shared" si="84"/>
      </c>
      <c r="K547" s="3">
        <f t="shared" si="85"/>
      </c>
      <c r="L547" s="3">
        <f t="shared" si="86"/>
      </c>
      <c r="N547" s="3">
        <f t="shared" si="87"/>
      </c>
      <c r="O547" s="3">
        <f t="shared" si="88"/>
      </c>
      <c r="Q547" s="3">
        <f t="shared" si="89"/>
      </c>
      <c r="R547" s="3">
        <f t="shared" si="80"/>
      </c>
    </row>
    <row r="548" spans="1:18" ht="12.75">
      <c r="A548" s="1">
        <v>541.5</v>
      </c>
      <c r="B548" s="3">
        <v>25.7</v>
      </c>
      <c r="E548" s="3">
        <f t="shared" si="81"/>
      </c>
      <c r="F548" s="3">
        <f t="shared" si="82"/>
      </c>
      <c r="H548" s="3">
        <f t="shared" si="83"/>
      </c>
      <c r="I548" s="3">
        <f t="shared" si="84"/>
      </c>
      <c r="K548" s="3">
        <f t="shared" si="85"/>
      </c>
      <c r="L548" s="3">
        <f t="shared" si="86"/>
      </c>
      <c r="N548" s="3">
        <f t="shared" si="87"/>
      </c>
      <c r="O548" s="3">
        <f t="shared" si="88"/>
      </c>
      <c r="Q548" s="3">
        <f t="shared" si="89"/>
      </c>
      <c r="R548" s="3">
        <f t="shared" si="80"/>
      </c>
    </row>
    <row r="549" spans="1:18" ht="12.75">
      <c r="A549" s="1">
        <v>542.5</v>
      </c>
      <c r="B549" s="3">
        <v>25.73</v>
      </c>
      <c r="C549" s="3">
        <v>0.18</v>
      </c>
      <c r="D549" s="3">
        <v>4.43</v>
      </c>
      <c r="E549" s="3">
        <f t="shared" si="81"/>
        <v>4.43</v>
      </c>
      <c r="F549" s="3">
        <f t="shared" si="82"/>
      </c>
      <c r="H549" s="3">
        <f t="shared" si="83"/>
        <v>4.43</v>
      </c>
      <c r="I549" s="3">
        <f t="shared" si="84"/>
      </c>
      <c r="K549" s="3">
        <f t="shared" si="85"/>
        <v>4.43</v>
      </c>
      <c r="L549" s="3">
        <f t="shared" si="86"/>
      </c>
      <c r="N549" s="3">
        <f t="shared" si="87"/>
        <v>4.43</v>
      </c>
      <c r="O549" s="3">
        <f t="shared" si="88"/>
      </c>
      <c r="Q549" s="3">
        <f t="shared" si="89"/>
        <v>4.43</v>
      </c>
      <c r="R549" s="3">
        <f t="shared" si="80"/>
      </c>
    </row>
    <row r="550" spans="1:18" ht="12.75">
      <c r="A550" s="1">
        <v>543.5</v>
      </c>
      <c r="B550" s="3">
        <v>25.76</v>
      </c>
      <c r="E550" s="3">
        <f t="shared" si="81"/>
      </c>
      <c r="F550" s="3">
        <f t="shared" si="82"/>
      </c>
      <c r="H550" s="3">
        <f t="shared" si="83"/>
      </c>
      <c r="I550" s="3">
        <f t="shared" si="84"/>
      </c>
      <c r="K550" s="3">
        <f t="shared" si="85"/>
      </c>
      <c r="L550" s="3">
        <f t="shared" si="86"/>
      </c>
      <c r="N550" s="3">
        <f t="shared" si="87"/>
      </c>
      <c r="O550" s="3">
        <f t="shared" si="88"/>
      </c>
      <c r="Q550" s="3">
        <f t="shared" si="89"/>
      </c>
      <c r="R550" s="3">
        <f t="shared" si="80"/>
      </c>
    </row>
    <row r="551" spans="1:18" ht="12.75">
      <c r="A551" s="1">
        <v>544.5</v>
      </c>
      <c r="B551" s="3">
        <v>25.8</v>
      </c>
      <c r="C551" s="3">
        <v>0.09</v>
      </c>
      <c r="D551" s="3">
        <v>4.58</v>
      </c>
      <c r="E551" s="3">
        <f t="shared" si="81"/>
        <v>4.58</v>
      </c>
      <c r="F551" s="3">
        <f t="shared" si="82"/>
      </c>
      <c r="H551" s="3">
        <f t="shared" si="83"/>
        <v>4.58</v>
      </c>
      <c r="I551" s="3">
        <f t="shared" si="84"/>
      </c>
      <c r="K551" s="3">
        <f t="shared" si="85"/>
        <v>4.58</v>
      </c>
      <c r="L551" s="3">
        <f t="shared" si="86"/>
      </c>
      <c r="N551" s="3">
        <f t="shared" si="87"/>
        <v>4.58</v>
      </c>
      <c r="O551" s="3">
        <f t="shared" si="88"/>
      </c>
      <c r="Q551" s="3">
        <f t="shared" si="89"/>
        <v>4.58</v>
      </c>
      <c r="R551" s="3">
        <f t="shared" si="80"/>
      </c>
    </row>
    <row r="552" spans="1:18" ht="12.75">
      <c r="A552" s="1">
        <v>545.5</v>
      </c>
      <c r="B552" s="3">
        <v>25.83</v>
      </c>
      <c r="E552" s="3">
        <f t="shared" si="81"/>
      </c>
      <c r="F552" s="3">
        <f t="shared" si="82"/>
      </c>
      <c r="H552" s="3">
        <f t="shared" si="83"/>
      </c>
      <c r="I552" s="3">
        <f t="shared" si="84"/>
      </c>
      <c r="K552" s="3">
        <f t="shared" si="85"/>
      </c>
      <c r="L552" s="3">
        <f t="shared" si="86"/>
      </c>
      <c r="N552" s="3">
        <f t="shared" si="87"/>
      </c>
      <c r="O552" s="3">
        <f t="shared" si="88"/>
      </c>
      <c r="Q552" s="3">
        <f t="shared" si="89"/>
      </c>
      <c r="R552" s="3">
        <f t="shared" si="80"/>
      </c>
    </row>
    <row r="553" spans="1:18" ht="12.75">
      <c r="A553" s="1">
        <v>546.5</v>
      </c>
      <c r="B553" s="3">
        <v>25.86</v>
      </c>
      <c r="E553" s="3">
        <f t="shared" si="81"/>
      </c>
      <c r="F553" s="3">
        <f t="shared" si="82"/>
      </c>
      <c r="H553" s="3">
        <f t="shared" si="83"/>
      </c>
      <c r="I553" s="3">
        <f t="shared" si="84"/>
      </c>
      <c r="K553" s="3">
        <f t="shared" si="85"/>
      </c>
      <c r="L553" s="3">
        <f t="shared" si="86"/>
      </c>
      <c r="N553" s="3">
        <f t="shared" si="87"/>
      </c>
      <c r="O553" s="3">
        <f t="shared" si="88"/>
      </c>
      <c r="Q553" s="3">
        <f t="shared" si="89"/>
      </c>
      <c r="R553" s="3">
        <f t="shared" si="80"/>
      </c>
    </row>
    <row r="554" spans="1:18" ht="12.75">
      <c r="A554" s="1">
        <v>547.5</v>
      </c>
      <c r="B554" s="3">
        <v>25.89</v>
      </c>
      <c r="C554" s="3">
        <v>0.09</v>
      </c>
      <c r="D554" s="3">
        <v>4.42</v>
      </c>
      <c r="E554" s="3">
        <f t="shared" si="81"/>
        <v>4.42</v>
      </c>
      <c r="F554" s="3">
        <f t="shared" si="82"/>
      </c>
      <c r="H554" s="3">
        <f t="shared" si="83"/>
        <v>4.42</v>
      </c>
      <c r="I554" s="3">
        <f t="shared" si="84"/>
      </c>
      <c r="K554" s="3">
        <f t="shared" si="85"/>
        <v>4.42</v>
      </c>
      <c r="L554" s="3">
        <f t="shared" si="86"/>
      </c>
      <c r="N554" s="3">
        <f t="shared" si="87"/>
        <v>4.42</v>
      </c>
      <c r="O554" s="3">
        <f t="shared" si="88"/>
      </c>
      <c r="Q554" s="3">
        <f t="shared" si="89"/>
        <v>4.42</v>
      </c>
      <c r="R554" s="3">
        <f t="shared" si="80"/>
      </c>
    </row>
    <row r="555" spans="1:18" ht="12.75">
      <c r="A555" s="1">
        <v>548.5</v>
      </c>
      <c r="B555" s="3">
        <v>25.93</v>
      </c>
      <c r="E555" s="3">
        <f t="shared" si="81"/>
      </c>
      <c r="F555" s="3">
        <f t="shared" si="82"/>
      </c>
      <c r="H555" s="3">
        <f t="shared" si="83"/>
      </c>
      <c r="I555" s="3">
        <f t="shared" si="84"/>
      </c>
      <c r="K555" s="3">
        <f t="shared" si="85"/>
      </c>
      <c r="L555" s="3">
        <f t="shared" si="86"/>
      </c>
      <c r="N555" s="3">
        <f t="shared" si="87"/>
      </c>
      <c r="O555" s="3">
        <f t="shared" si="88"/>
      </c>
      <c r="Q555" s="3">
        <f t="shared" si="89"/>
      </c>
      <c r="R555" s="3">
        <f t="shared" si="80"/>
      </c>
    </row>
    <row r="556" spans="1:18" ht="12.75">
      <c r="A556" s="1">
        <v>549.5</v>
      </c>
      <c r="B556" s="3">
        <v>25.96</v>
      </c>
      <c r="C556" s="3">
        <v>0.27</v>
      </c>
      <c r="E556" s="3">
        <f t="shared" si="81"/>
      </c>
      <c r="F556" s="3">
        <f t="shared" si="82"/>
      </c>
      <c r="H556" s="3">
        <f t="shared" si="83"/>
      </c>
      <c r="I556" s="3">
        <f t="shared" si="84"/>
      </c>
      <c r="K556" s="3">
        <f t="shared" si="85"/>
      </c>
      <c r="L556" s="3">
        <f t="shared" si="86"/>
      </c>
      <c r="N556" s="3">
        <f t="shared" si="87"/>
      </c>
      <c r="O556" s="3">
        <f t="shared" si="88"/>
      </c>
      <c r="Q556" s="3">
        <f t="shared" si="89"/>
      </c>
      <c r="R556" s="3">
        <f t="shared" si="80"/>
      </c>
    </row>
    <row r="557" spans="1:18" ht="12.75">
      <c r="A557" s="1">
        <v>550.5</v>
      </c>
      <c r="B557" s="3">
        <v>25.99</v>
      </c>
      <c r="E557" s="3">
        <f t="shared" si="81"/>
      </c>
      <c r="F557" s="3">
        <f t="shared" si="82"/>
      </c>
      <c r="H557" s="3">
        <f t="shared" si="83"/>
      </c>
      <c r="I557" s="3">
        <f t="shared" si="84"/>
      </c>
      <c r="K557" s="3">
        <f t="shared" si="85"/>
      </c>
      <c r="L557" s="3">
        <f t="shared" si="86"/>
      </c>
      <c r="N557" s="3">
        <f t="shared" si="87"/>
      </c>
      <c r="O557" s="3">
        <f t="shared" si="88"/>
      </c>
      <c r="Q557" s="3">
        <f t="shared" si="89"/>
      </c>
      <c r="R557" s="3">
        <f t="shared" si="80"/>
      </c>
    </row>
    <row r="558" spans="1:18" ht="12.75">
      <c r="A558" s="1">
        <v>551.5</v>
      </c>
      <c r="B558" s="3">
        <v>26.02</v>
      </c>
      <c r="E558" s="3">
        <f t="shared" si="81"/>
      </c>
      <c r="F558" s="3">
        <f t="shared" si="82"/>
      </c>
      <c r="H558" s="3">
        <f t="shared" si="83"/>
      </c>
      <c r="I558" s="3">
        <f t="shared" si="84"/>
      </c>
      <c r="K558" s="3">
        <f t="shared" si="85"/>
      </c>
      <c r="L558" s="3">
        <f t="shared" si="86"/>
      </c>
      <c r="N558" s="3">
        <f t="shared" si="87"/>
      </c>
      <c r="O558" s="3">
        <f t="shared" si="88"/>
      </c>
      <c r="Q558" s="3">
        <f t="shared" si="89"/>
      </c>
      <c r="R558" s="3">
        <f t="shared" si="80"/>
      </c>
    </row>
    <row r="559" spans="1:18" ht="12.75">
      <c r="A559" s="1">
        <v>552.5</v>
      </c>
      <c r="B559" s="3">
        <v>26.05</v>
      </c>
      <c r="C559" s="3">
        <v>0.17</v>
      </c>
      <c r="D559" s="3">
        <v>4.69</v>
      </c>
      <c r="E559" s="3">
        <f t="shared" si="81"/>
        <v>4.69</v>
      </c>
      <c r="F559" s="3">
        <f t="shared" si="82"/>
      </c>
      <c r="H559" s="3">
        <f t="shared" si="83"/>
        <v>4.69</v>
      </c>
      <c r="I559" s="3">
        <f t="shared" si="84"/>
      </c>
      <c r="K559" s="3">
        <f t="shared" si="85"/>
        <v>4.69</v>
      </c>
      <c r="L559" s="3">
        <f t="shared" si="86"/>
      </c>
      <c r="N559" s="3">
        <f t="shared" si="87"/>
        <v>4.69</v>
      </c>
      <c r="O559" s="3">
        <f t="shared" si="88"/>
      </c>
      <c r="Q559" s="3">
        <f t="shared" si="89"/>
        <v>4.69</v>
      </c>
      <c r="R559" s="3">
        <f t="shared" si="80"/>
      </c>
    </row>
    <row r="560" spans="1:18" ht="12.75">
      <c r="A560" s="1">
        <v>553.5</v>
      </c>
      <c r="B560" s="3">
        <v>26.09</v>
      </c>
      <c r="E560" s="3">
        <f t="shared" si="81"/>
      </c>
      <c r="F560" s="3">
        <f t="shared" si="82"/>
      </c>
      <c r="H560" s="3">
        <f t="shared" si="83"/>
      </c>
      <c r="I560" s="3">
        <f t="shared" si="84"/>
      </c>
      <c r="K560" s="3">
        <f t="shared" si="85"/>
      </c>
      <c r="L560" s="3">
        <f t="shared" si="86"/>
      </c>
      <c r="N560" s="3">
        <f t="shared" si="87"/>
      </c>
      <c r="O560" s="3">
        <f t="shared" si="88"/>
      </c>
      <c r="Q560" s="3">
        <f t="shared" si="89"/>
      </c>
      <c r="R560" s="3">
        <f t="shared" si="80"/>
      </c>
    </row>
    <row r="561" spans="1:18" ht="12.75">
      <c r="A561" s="1">
        <v>554.5</v>
      </c>
      <c r="B561" s="3">
        <v>26.12</v>
      </c>
      <c r="C561" s="3">
        <v>0.37</v>
      </c>
      <c r="D561" s="3">
        <v>4.67</v>
      </c>
      <c r="E561" s="3">
        <f t="shared" si="81"/>
        <v>4.67</v>
      </c>
      <c r="F561" s="3">
        <f t="shared" si="82"/>
      </c>
      <c r="H561" s="3">
        <f t="shared" si="83"/>
        <v>4.67</v>
      </c>
      <c r="I561" s="3">
        <f t="shared" si="84"/>
      </c>
      <c r="K561" s="3">
        <f t="shared" si="85"/>
        <v>4.67</v>
      </c>
      <c r="L561" s="3">
        <f t="shared" si="86"/>
      </c>
      <c r="N561" s="3">
        <f t="shared" si="87"/>
        <v>4.67</v>
      </c>
      <c r="O561" s="3">
        <f t="shared" si="88"/>
      </c>
      <c r="Q561" s="3">
        <f t="shared" si="89"/>
        <v>4.67</v>
      </c>
      <c r="R561" s="3">
        <f t="shared" si="80"/>
      </c>
    </row>
    <row r="562" spans="1:18" ht="12.75">
      <c r="A562" s="1">
        <v>555.5</v>
      </c>
      <c r="B562" s="3">
        <v>26.15</v>
      </c>
      <c r="E562" s="3">
        <f t="shared" si="81"/>
      </c>
      <c r="F562" s="3">
        <f t="shared" si="82"/>
      </c>
      <c r="H562" s="3">
        <f t="shared" si="83"/>
      </c>
      <c r="I562" s="3">
        <f t="shared" si="84"/>
      </c>
      <c r="K562" s="3">
        <f t="shared" si="85"/>
      </c>
      <c r="L562" s="3">
        <f t="shared" si="86"/>
      </c>
      <c r="N562" s="3">
        <f t="shared" si="87"/>
      </c>
      <c r="O562" s="3">
        <f t="shared" si="88"/>
      </c>
      <c r="Q562" s="3">
        <f t="shared" si="89"/>
      </c>
      <c r="R562" s="3">
        <f t="shared" si="80"/>
      </c>
    </row>
    <row r="563" spans="1:18" ht="12.75">
      <c r="A563" s="1">
        <v>556.5</v>
      </c>
      <c r="B563" s="3">
        <v>26.18</v>
      </c>
      <c r="E563" s="3">
        <f t="shared" si="81"/>
      </c>
      <c r="F563" s="3">
        <f t="shared" si="82"/>
      </c>
      <c r="H563" s="3">
        <f t="shared" si="83"/>
      </c>
      <c r="I563" s="3">
        <f t="shared" si="84"/>
      </c>
      <c r="K563" s="3">
        <f t="shared" si="85"/>
      </c>
      <c r="L563" s="3">
        <f t="shared" si="86"/>
      </c>
      <c r="N563" s="3">
        <f t="shared" si="87"/>
      </c>
      <c r="O563" s="3">
        <f t="shared" si="88"/>
      </c>
      <c r="Q563" s="3">
        <f t="shared" si="89"/>
      </c>
      <c r="R563" s="3">
        <f t="shared" si="80"/>
      </c>
    </row>
    <row r="564" spans="1:18" ht="12.75">
      <c r="A564" s="1">
        <v>557.5</v>
      </c>
      <c r="B564" s="3">
        <v>26.22</v>
      </c>
      <c r="C564" s="3">
        <v>0.31</v>
      </c>
      <c r="D564" s="3">
        <v>4.48</v>
      </c>
      <c r="E564" s="3">
        <f t="shared" si="81"/>
        <v>4.48</v>
      </c>
      <c r="F564" s="3">
        <f t="shared" si="82"/>
      </c>
      <c r="H564" s="3">
        <f t="shared" si="83"/>
        <v>4.48</v>
      </c>
      <c r="I564" s="3">
        <f t="shared" si="84"/>
      </c>
      <c r="K564" s="3">
        <f t="shared" si="85"/>
        <v>4.48</v>
      </c>
      <c r="L564" s="3">
        <f t="shared" si="86"/>
      </c>
      <c r="N564" s="3">
        <f t="shared" si="87"/>
        <v>4.48</v>
      </c>
      <c r="O564" s="3">
        <f t="shared" si="88"/>
      </c>
      <c r="Q564" s="3">
        <f t="shared" si="89"/>
        <v>4.48</v>
      </c>
      <c r="R564" s="3">
        <f t="shared" si="80"/>
      </c>
    </row>
    <row r="565" spans="1:18" ht="12.75">
      <c r="A565" s="1">
        <v>558.5</v>
      </c>
      <c r="B565" s="3">
        <v>26.25</v>
      </c>
      <c r="E565" s="3">
        <f t="shared" si="81"/>
      </c>
      <c r="F565" s="3">
        <f t="shared" si="82"/>
      </c>
      <c r="H565" s="3">
        <f t="shared" si="83"/>
      </c>
      <c r="I565" s="3">
        <f t="shared" si="84"/>
      </c>
      <c r="K565" s="3">
        <f t="shared" si="85"/>
      </c>
      <c r="L565" s="3">
        <f t="shared" si="86"/>
      </c>
      <c r="N565" s="3">
        <f t="shared" si="87"/>
      </c>
      <c r="O565" s="3">
        <f t="shared" si="88"/>
      </c>
      <c r="Q565" s="3">
        <f t="shared" si="89"/>
      </c>
      <c r="R565" s="3">
        <f t="shared" si="80"/>
      </c>
    </row>
    <row r="566" spans="1:18" ht="12.75">
      <c r="A566" s="1">
        <v>559.5</v>
      </c>
      <c r="B566" s="3">
        <v>26.28</v>
      </c>
      <c r="C566" s="3">
        <v>0.29</v>
      </c>
      <c r="D566" s="3">
        <v>4.59</v>
      </c>
      <c r="E566" s="3">
        <f t="shared" si="81"/>
        <v>4.59</v>
      </c>
      <c r="F566" s="3">
        <f t="shared" si="82"/>
      </c>
      <c r="H566" s="3">
        <f t="shared" si="83"/>
        <v>4.59</v>
      </c>
      <c r="I566" s="3">
        <f t="shared" si="84"/>
      </c>
      <c r="K566" s="3">
        <f t="shared" si="85"/>
        <v>4.59</v>
      </c>
      <c r="L566" s="3">
        <f t="shared" si="86"/>
      </c>
      <c r="N566" s="3">
        <f t="shared" si="87"/>
        <v>4.59</v>
      </c>
      <c r="O566" s="3">
        <f t="shared" si="88"/>
      </c>
      <c r="Q566" s="3">
        <f t="shared" si="89"/>
        <v>4.59</v>
      </c>
      <c r="R566" s="3">
        <f t="shared" si="80"/>
      </c>
    </row>
    <row r="567" spans="1:18" ht="12.75">
      <c r="A567" s="1">
        <v>560.5</v>
      </c>
      <c r="B567" s="3">
        <v>26.31</v>
      </c>
      <c r="E567" s="3">
        <f t="shared" si="81"/>
      </c>
      <c r="F567" s="3">
        <f t="shared" si="82"/>
      </c>
      <c r="H567" s="3">
        <f t="shared" si="83"/>
      </c>
      <c r="I567" s="3">
        <f t="shared" si="84"/>
      </c>
      <c r="K567" s="3">
        <f t="shared" si="85"/>
      </c>
      <c r="L567" s="3">
        <f t="shared" si="86"/>
      </c>
      <c r="N567" s="3">
        <f t="shared" si="87"/>
      </c>
      <c r="O567" s="3">
        <f t="shared" si="88"/>
      </c>
      <c r="Q567" s="3">
        <f t="shared" si="89"/>
      </c>
      <c r="R567" s="3">
        <f t="shared" si="80"/>
      </c>
    </row>
    <row r="568" spans="1:18" ht="12.75">
      <c r="A568" s="1">
        <v>561.5</v>
      </c>
      <c r="B568" s="3">
        <v>26.35</v>
      </c>
      <c r="E568" s="3">
        <f t="shared" si="81"/>
      </c>
      <c r="F568" s="3">
        <f t="shared" si="82"/>
      </c>
      <c r="H568" s="3">
        <f t="shared" si="83"/>
      </c>
      <c r="I568" s="3">
        <f t="shared" si="84"/>
      </c>
      <c r="K568" s="3">
        <f t="shared" si="85"/>
      </c>
      <c r="L568" s="3">
        <f t="shared" si="86"/>
      </c>
      <c r="N568" s="3">
        <f t="shared" si="87"/>
      </c>
      <c r="O568" s="3">
        <f t="shared" si="88"/>
      </c>
      <c r="Q568" s="3">
        <f t="shared" si="89"/>
      </c>
      <c r="R568" s="3">
        <f t="shared" si="80"/>
      </c>
    </row>
    <row r="569" spans="1:18" ht="12.75">
      <c r="A569" s="1">
        <v>562.5</v>
      </c>
      <c r="B569" s="3">
        <v>26.38</v>
      </c>
      <c r="C569" s="3">
        <v>0.28</v>
      </c>
      <c r="D569" s="3">
        <v>4.52</v>
      </c>
      <c r="E569" s="3">
        <f t="shared" si="81"/>
        <v>4.52</v>
      </c>
      <c r="F569" s="3">
        <f t="shared" si="82"/>
      </c>
      <c r="H569" s="3">
        <f t="shared" si="83"/>
        <v>4.52</v>
      </c>
      <c r="I569" s="3">
        <f t="shared" si="84"/>
      </c>
      <c r="K569" s="3">
        <f t="shared" si="85"/>
        <v>4.52</v>
      </c>
      <c r="L569" s="3">
        <f t="shared" si="86"/>
      </c>
      <c r="N569" s="3">
        <f t="shared" si="87"/>
        <v>4.52</v>
      </c>
      <c r="O569" s="3">
        <f t="shared" si="88"/>
      </c>
      <c r="Q569" s="3">
        <f t="shared" si="89"/>
        <v>4.52</v>
      </c>
      <c r="R569" s="3">
        <f t="shared" si="80"/>
      </c>
    </row>
    <row r="570" spans="1:18" ht="12.75">
      <c r="A570" s="1">
        <v>563.5</v>
      </c>
      <c r="B570" s="3">
        <v>26.41</v>
      </c>
      <c r="E570" s="3">
        <f t="shared" si="81"/>
      </c>
      <c r="F570" s="3">
        <f t="shared" si="82"/>
      </c>
      <c r="H570" s="3">
        <f t="shared" si="83"/>
      </c>
      <c r="I570" s="3">
        <f t="shared" si="84"/>
      </c>
      <c r="K570" s="3">
        <f t="shared" si="85"/>
      </c>
      <c r="L570" s="3">
        <f t="shared" si="86"/>
      </c>
      <c r="N570" s="3">
        <f t="shared" si="87"/>
      </c>
      <c r="O570" s="3">
        <f t="shared" si="88"/>
      </c>
      <c r="Q570" s="3">
        <f t="shared" si="89"/>
      </c>
      <c r="R570" s="3">
        <f t="shared" si="80"/>
      </c>
    </row>
    <row r="571" spans="1:18" ht="12.75">
      <c r="A571" s="1">
        <v>564.5</v>
      </c>
      <c r="B571" s="3">
        <v>26.44</v>
      </c>
      <c r="C571" s="3">
        <v>0.05</v>
      </c>
      <c r="D571" s="3">
        <v>4.67</v>
      </c>
      <c r="E571" s="3">
        <f t="shared" si="81"/>
        <v>4.67</v>
      </c>
      <c r="F571" s="3">
        <f t="shared" si="82"/>
      </c>
      <c r="H571" s="3">
        <f t="shared" si="83"/>
        <v>4.67</v>
      </c>
      <c r="I571" s="3">
        <f t="shared" si="84"/>
      </c>
      <c r="K571" s="3">
        <f t="shared" si="85"/>
        <v>4.67</v>
      </c>
      <c r="L571" s="3">
        <f t="shared" si="86"/>
      </c>
      <c r="N571" s="3">
        <f t="shared" si="87"/>
        <v>4.67</v>
      </c>
      <c r="O571" s="3">
        <f t="shared" si="88"/>
      </c>
      <c r="Q571" s="3">
        <f t="shared" si="89"/>
        <v>4.67</v>
      </c>
      <c r="R571" s="3">
        <f t="shared" si="80"/>
      </c>
    </row>
    <row r="572" spans="1:18" ht="12.75">
      <c r="A572" s="1">
        <v>565.5</v>
      </c>
      <c r="B572" s="3">
        <v>26.48</v>
      </c>
      <c r="E572" s="3">
        <f t="shared" si="81"/>
      </c>
      <c r="F572" s="3">
        <f t="shared" si="82"/>
      </c>
      <c r="H572" s="3">
        <f t="shared" si="83"/>
      </c>
      <c r="I572" s="3">
        <f t="shared" si="84"/>
      </c>
      <c r="K572" s="3">
        <f t="shared" si="85"/>
      </c>
      <c r="L572" s="3">
        <f t="shared" si="86"/>
      </c>
      <c r="N572" s="3">
        <f t="shared" si="87"/>
      </c>
      <c r="O572" s="3">
        <f t="shared" si="88"/>
      </c>
      <c r="Q572" s="3">
        <f t="shared" si="89"/>
      </c>
      <c r="R572" s="3">
        <f t="shared" si="80"/>
      </c>
    </row>
    <row r="573" spans="1:18" ht="12.75">
      <c r="A573" s="1">
        <v>566.5</v>
      </c>
      <c r="B573" s="3">
        <v>26.51</v>
      </c>
      <c r="E573" s="3">
        <f t="shared" si="81"/>
      </c>
      <c r="F573" s="3">
        <f t="shared" si="82"/>
      </c>
      <c r="H573" s="3">
        <f t="shared" si="83"/>
      </c>
      <c r="I573" s="3">
        <f t="shared" si="84"/>
      </c>
      <c r="K573" s="3">
        <f t="shared" si="85"/>
      </c>
      <c r="L573" s="3">
        <f t="shared" si="86"/>
      </c>
      <c r="N573" s="3">
        <f t="shared" si="87"/>
      </c>
      <c r="O573" s="3">
        <f t="shared" si="88"/>
      </c>
      <c r="Q573" s="3">
        <f t="shared" si="89"/>
      </c>
      <c r="R573" s="3">
        <f t="shared" si="80"/>
      </c>
    </row>
    <row r="574" spans="1:18" ht="12.75">
      <c r="A574" s="1">
        <v>567.5</v>
      </c>
      <c r="B574" s="3">
        <v>26.54</v>
      </c>
      <c r="C574" s="3">
        <v>0.21</v>
      </c>
      <c r="D574" s="3">
        <v>4.37</v>
      </c>
      <c r="E574" s="3">
        <f t="shared" si="81"/>
        <v>4.37</v>
      </c>
      <c r="F574" s="3">
        <f t="shared" si="82"/>
      </c>
      <c r="H574" s="3">
        <f t="shared" si="83"/>
        <v>4.37</v>
      </c>
      <c r="I574" s="3">
        <f t="shared" si="84"/>
      </c>
      <c r="K574" s="3">
        <f t="shared" si="85"/>
        <v>4.37</v>
      </c>
      <c r="L574" s="3">
        <f t="shared" si="86"/>
      </c>
      <c r="N574" s="3">
        <f t="shared" si="87"/>
        <v>4.37</v>
      </c>
      <c r="O574" s="3">
        <f t="shared" si="88"/>
      </c>
      <c r="Q574" s="3">
        <f t="shared" si="89"/>
        <v>4.37</v>
      </c>
      <c r="R574" s="3">
        <f t="shared" si="80"/>
      </c>
    </row>
    <row r="575" spans="1:18" ht="12.75">
      <c r="A575" s="1">
        <v>568.5</v>
      </c>
      <c r="B575" s="3">
        <v>26.57</v>
      </c>
      <c r="E575" s="3">
        <f t="shared" si="81"/>
      </c>
      <c r="F575" s="3">
        <f t="shared" si="82"/>
      </c>
      <c r="H575" s="3">
        <f t="shared" si="83"/>
      </c>
      <c r="I575" s="3">
        <f t="shared" si="84"/>
      </c>
      <c r="K575" s="3">
        <f t="shared" si="85"/>
      </c>
      <c r="L575" s="3">
        <f t="shared" si="86"/>
      </c>
      <c r="N575" s="3">
        <f t="shared" si="87"/>
      </c>
      <c r="O575" s="3">
        <f t="shared" si="88"/>
      </c>
      <c r="Q575" s="3">
        <f t="shared" si="89"/>
      </c>
      <c r="R575" s="3">
        <f t="shared" si="80"/>
      </c>
    </row>
    <row r="576" spans="1:18" ht="12.75">
      <c r="A576" s="1">
        <v>569.5</v>
      </c>
      <c r="B576" s="3">
        <v>26.61</v>
      </c>
      <c r="C576" s="3">
        <v>0.11</v>
      </c>
      <c r="D576" s="3">
        <v>4.4</v>
      </c>
      <c r="E576" s="3">
        <f t="shared" si="81"/>
        <v>4.4</v>
      </c>
      <c r="F576" s="3">
        <f t="shared" si="82"/>
      </c>
      <c r="H576" s="3">
        <f t="shared" si="83"/>
        <v>4.4</v>
      </c>
      <c r="I576" s="3">
        <f t="shared" si="84"/>
      </c>
      <c r="K576" s="3">
        <f t="shared" si="85"/>
        <v>4.4</v>
      </c>
      <c r="L576" s="3">
        <f t="shared" si="86"/>
      </c>
      <c r="N576" s="3">
        <f t="shared" si="87"/>
        <v>4.4</v>
      </c>
      <c r="O576" s="3">
        <f t="shared" si="88"/>
      </c>
      <c r="Q576" s="3">
        <f t="shared" si="89"/>
        <v>4.4</v>
      </c>
      <c r="R576" s="3">
        <f t="shared" si="80"/>
      </c>
    </row>
    <row r="577" spans="1:18" ht="12.75">
      <c r="A577" s="1">
        <v>570.5</v>
      </c>
      <c r="B577" s="3">
        <v>26.64</v>
      </c>
      <c r="C577" s="3">
        <v>0.05</v>
      </c>
      <c r="D577" s="3">
        <v>4.54</v>
      </c>
      <c r="E577" s="3">
        <f t="shared" si="81"/>
        <v>4.54</v>
      </c>
      <c r="F577" s="3">
        <f t="shared" si="82"/>
      </c>
      <c r="H577" s="3">
        <f t="shared" si="83"/>
        <v>4.54</v>
      </c>
      <c r="I577" s="3">
        <f t="shared" si="84"/>
      </c>
      <c r="K577" s="3">
        <f t="shared" si="85"/>
        <v>4.54</v>
      </c>
      <c r="L577" s="3">
        <f t="shared" si="86"/>
      </c>
      <c r="N577" s="3">
        <f t="shared" si="87"/>
        <v>4.54</v>
      </c>
      <c r="O577" s="3">
        <f t="shared" si="88"/>
      </c>
      <c r="Q577" s="3">
        <f t="shared" si="89"/>
        <v>4.54</v>
      </c>
      <c r="R577" s="3">
        <f t="shared" si="80"/>
      </c>
    </row>
    <row r="578" spans="1:18" ht="12.75">
      <c r="A578" s="1">
        <v>571.5</v>
      </c>
      <c r="B578" s="3">
        <v>26.67</v>
      </c>
      <c r="E578" s="3">
        <f t="shared" si="81"/>
      </c>
      <c r="F578" s="3">
        <f t="shared" si="82"/>
      </c>
      <c r="H578" s="3">
        <f t="shared" si="83"/>
      </c>
      <c r="I578" s="3">
        <f t="shared" si="84"/>
      </c>
      <c r="K578" s="3">
        <f t="shared" si="85"/>
      </c>
      <c r="L578" s="3">
        <f t="shared" si="86"/>
      </c>
      <c r="N578" s="3">
        <f t="shared" si="87"/>
      </c>
      <c r="O578" s="3">
        <f t="shared" si="88"/>
      </c>
      <c r="Q578" s="3">
        <f t="shared" si="89"/>
      </c>
      <c r="R578" s="3">
        <f aca="true" t="shared" si="90" ref="R578:R641">IF(AND($B578&gt;115,$B578&lt;130,NOT(ISBLANK($B578))),$E578,"")</f>
      </c>
    </row>
    <row r="579" spans="1:18" ht="12.75">
      <c r="A579" s="1">
        <v>572.5</v>
      </c>
      <c r="B579" s="3">
        <v>26.7</v>
      </c>
      <c r="C579" s="3">
        <v>0.18</v>
      </c>
      <c r="D579" s="3">
        <v>4.4</v>
      </c>
      <c r="E579" s="3">
        <f aca="true" t="shared" si="91" ref="E579:E642">IF(NOT(ISBLANK($D579)),$D579,"")</f>
        <v>4.4</v>
      </c>
      <c r="F579" s="3">
        <f aca="true" t="shared" si="92" ref="F579:F642">IF(AND($B579&gt;=-1,$B579&lt;=0.137,NOT(ISBLANK($B579))),$E579,"")</f>
      </c>
      <c r="H579" s="3">
        <f aca="true" t="shared" si="93" ref="H579:H642">IF(NOT(ISBLANK($D579)),$D579,"")</f>
        <v>4.4</v>
      </c>
      <c r="I579" s="3">
        <f aca="true" t="shared" si="94" ref="I579:I642">IF(AND($B579&gt;=5.5,$B579&lt;=6.5,NOT(ISBLANK($B579))),$E579,"")</f>
      </c>
      <c r="K579" s="3">
        <f aca="true" t="shared" si="95" ref="K579:K642">IF(NOT(ISBLANK($D579)),$D579,"")</f>
        <v>4.4</v>
      </c>
      <c r="L579" s="3">
        <f aca="true" t="shared" si="96" ref="L579:L642">IF(AND($B579&gt;=19,$B579&lt;=23,NOT(ISBLANK($B579))),$E579,"")</f>
      </c>
      <c r="N579" s="3">
        <f aca="true" t="shared" si="97" ref="N579:N642">IF(NOT(ISBLANK($D579)),$D579,"")</f>
        <v>4.4</v>
      </c>
      <c r="O579" s="3">
        <f aca="true" t="shared" si="98" ref="O579:O642">IF(AND($B579&gt;=40,$B579&lt;=42,NOT(ISBLANK($B579))),$E579,"")</f>
      </c>
      <c r="Q579" s="3">
        <f aca="true" t="shared" si="99" ref="Q579:Q642">N579</f>
        <v>4.4</v>
      </c>
      <c r="R579" s="3">
        <f t="shared" si="90"/>
      </c>
    </row>
    <row r="580" spans="1:18" ht="12.75">
      <c r="A580" s="1">
        <v>573.5</v>
      </c>
      <c r="B580" s="3">
        <v>26.74</v>
      </c>
      <c r="E580" s="3">
        <f t="shared" si="91"/>
      </c>
      <c r="F580" s="3">
        <f t="shared" si="92"/>
      </c>
      <c r="H580" s="3">
        <f t="shared" si="93"/>
      </c>
      <c r="I580" s="3">
        <f t="shared" si="94"/>
      </c>
      <c r="K580" s="3">
        <f t="shared" si="95"/>
      </c>
      <c r="L580" s="3">
        <f t="shared" si="96"/>
      </c>
      <c r="N580" s="3">
        <f t="shared" si="97"/>
      </c>
      <c r="O580" s="3">
        <f t="shared" si="98"/>
      </c>
      <c r="Q580" s="3">
        <f t="shared" si="99"/>
      </c>
      <c r="R580" s="3">
        <f t="shared" si="90"/>
      </c>
    </row>
    <row r="581" spans="1:18" ht="12.75">
      <c r="A581" s="1">
        <v>574.5</v>
      </c>
      <c r="B581" s="3">
        <v>26.77</v>
      </c>
      <c r="C581" s="3">
        <v>-0.01</v>
      </c>
      <c r="D581" s="3">
        <v>4.54</v>
      </c>
      <c r="E581" s="3">
        <f t="shared" si="91"/>
        <v>4.54</v>
      </c>
      <c r="F581" s="3">
        <f t="shared" si="92"/>
      </c>
      <c r="H581" s="3">
        <f t="shared" si="93"/>
        <v>4.54</v>
      </c>
      <c r="I581" s="3">
        <f t="shared" si="94"/>
      </c>
      <c r="K581" s="3">
        <f t="shared" si="95"/>
        <v>4.54</v>
      </c>
      <c r="L581" s="3">
        <f t="shared" si="96"/>
      </c>
      <c r="N581" s="3">
        <f t="shared" si="97"/>
        <v>4.54</v>
      </c>
      <c r="O581" s="3">
        <f t="shared" si="98"/>
      </c>
      <c r="Q581" s="3">
        <f t="shared" si="99"/>
        <v>4.54</v>
      </c>
      <c r="R581" s="3">
        <f t="shared" si="90"/>
      </c>
    </row>
    <row r="582" spans="1:18" ht="12.75">
      <c r="A582" s="1">
        <v>575.5</v>
      </c>
      <c r="B582" s="3">
        <v>26.8</v>
      </c>
      <c r="E582" s="3">
        <f t="shared" si="91"/>
      </c>
      <c r="F582" s="3">
        <f t="shared" si="92"/>
      </c>
      <c r="H582" s="3">
        <f t="shared" si="93"/>
      </c>
      <c r="I582" s="3">
        <f t="shared" si="94"/>
      </c>
      <c r="K582" s="3">
        <f t="shared" si="95"/>
      </c>
      <c r="L582" s="3">
        <f t="shared" si="96"/>
      </c>
      <c r="N582" s="3">
        <f t="shared" si="97"/>
      </c>
      <c r="O582" s="3">
        <f t="shared" si="98"/>
      </c>
      <c r="Q582" s="3">
        <f t="shared" si="99"/>
      </c>
      <c r="R582" s="3">
        <f t="shared" si="90"/>
      </c>
    </row>
    <row r="583" spans="1:18" ht="12.75">
      <c r="A583" s="1">
        <v>576.5</v>
      </c>
      <c r="B583" s="3">
        <v>26.83</v>
      </c>
      <c r="E583" s="3">
        <f t="shared" si="91"/>
      </c>
      <c r="F583" s="3">
        <f t="shared" si="92"/>
      </c>
      <c r="H583" s="3">
        <f t="shared" si="93"/>
      </c>
      <c r="I583" s="3">
        <f t="shared" si="94"/>
      </c>
      <c r="K583" s="3">
        <f t="shared" si="95"/>
      </c>
      <c r="L583" s="3">
        <f t="shared" si="96"/>
      </c>
      <c r="N583" s="3">
        <f t="shared" si="97"/>
      </c>
      <c r="O583" s="3">
        <f t="shared" si="98"/>
      </c>
      <c r="Q583" s="3">
        <f t="shared" si="99"/>
      </c>
      <c r="R583" s="3">
        <f t="shared" si="90"/>
      </c>
    </row>
    <row r="584" spans="1:18" ht="12.75">
      <c r="A584" s="1">
        <v>577.5</v>
      </c>
      <c r="B584" s="3">
        <v>26.87</v>
      </c>
      <c r="C584" s="3">
        <v>0.14</v>
      </c>
      <c r="D584" s="3">
        <v>4.21</v>
      </c>
      <c r="E584" s="3">
        <f t="shared" si="91"/>
        <v>4.21</v>
      </c>
      <c r="F584" s="3">
        <f t="shared" si="92"/>
      </c>
      <c r="H584" s="3">
        <f t="shared" si="93"/>
        <v>4.21</v>
      </c>
      <c r="I584" s="3">
        <f t="shared" si="94"/>
      </c>
      <c r="K584" s="3">
        <f t="shared" si="95"/>
        <v>4.21</v>
      </c>
      <c r="L584" s="3">
        <f t="shared" si="96"/>
      </c>
      <c r="N584" s="3">
        <f t="shared" si="97"/>
        <v>4.21</v>
      </c>
      <c r="O584" s="3">
        <f t="shared" si="98"/>
      </c>
      <c r="Q584" s="3">
        <f t="shared" si="99"/>
        <v>4.21</v>
      </c>
      <c r="R584" s="3">
        <f t="shared" si="90"/>
      </c>
    </row>
    <row r="585" spans="1:18" ht="12.75">
      <c r="A585" s="1">
        <v>578.5</v>
      </c>
      <c r="B585" s="3">
        <v>26.9</v>
      </c>
      <c r="E585" s="3">
        <f t="shared" si="91"/>
      </c>
      <c r="F585" s="3">
        <f t="shared" si="92"/>
      </c>
      <c r="H585" s="3">
        <f t="shared" si="93"/>
      </c>
      <c r="I585" s="3">
        <f t="shared" si="94"/>
      </c>
      <c r="K585" s="3">
        <f t="shared" si="95"/>
      </c>
      <c r="L585" s="3">
        <f t="shared" si="96"/>
      </c>
      <c r="N585" s="3">
        <f t="shared" si="97"/>
      </c>
      <c r="O585" s="3">
        <f t="shared" si="98"/>
      </c>
      <c r="Q585" s="3">
        <f t="shared" si="99"/>
      </c>
      <c r="R585" s="3">
        <f t="shared" si="90"/>
      </c>
    </row>
    <row r="586" spans="1:18" ht="12.75">
      <c r="A586" s="1">
        <v>579.5</v>
      </c>
      <c r="B586" s="3">
        <v>26.93</v>
      </c>
      <c r="C586" s="3">
        <v>-0.1</v>
      </c>
      <c r="D586" s="3">
        <v>4.65</v>
      </c>
      <c r="E586" s="3">
        <f t="shared" si="91"/>
        <v>4.65</v>
      </c>
      <c r="F586" s="3">
        <f t="shared" si="92"/>
      </c>
      <c r="H586" s="3">
        <f t="shared" si="93"/>
        <v>4.65</v>
      </c>
      <c r="I586" s="3">
        <f t="shared" si="94"/>
      </c>
      <c r="K586" s="3">
        <f t="shared" si="95"/>
        <v>4.65</v>
      </c>
      <c r="L586" s="3">
        <f t="shared" si="96"/>
      </c>
      <c r="N586" s="3">
        <f t="shared" si="97"/>
        <v>4.65</v>
      </c>
      <c r="O586" s="3">
        <f t="shared" si="98"/>
      </c>
      <c r="Q586" s="3">
        <f t="shared" si="99"/>
        <v>4.65</v>
      </c>
      <c r="R586" s="3">
        <f t="shared" si="90"/>
      </c>
    </row>
    <row r="587" spans="1:18" ht="12.75">
      <c r="A587" s="1">
        <v>580.5</v>
      </c>
      <c r="B587" s="3">
        <v>26.96</v>
      </c>
      <c r="E587" s="3">
        <f t="shared" si="91"/>
      </c>
      <c r="F587" s="3">
        <f t="shared" si="92"/>
      </c>
      <c r="H587" s="3">
        <f t="shared" si="93"/>
      </c>
      <c r="I587" s="3">
        <f t="shared" si="94"/>
      </c>
      <c r="K587" s="3">
        <f t="shared" si="95"/>
      </c>
      <c r="L587" s="3">
        <f t="shared" si="96"/>
      </c>
      <c r="N587" s="3">
        <f t="shared" si="97"/>
      </c>
      <c r="O587" s="3">
        <f t="shared" si="98"/>
      </c>
      <c r="Q587" s="3">
        <f t="shared" si="99"/>
      </c>
      <c r="R587" s="3">
        <f t="shared" si="90"/>
      </c>
    </row>
    <row r="588" spans="1:18" ht="12.75">
      <c r="A588" s="1">
        <v>581.5</v>
      </c>
      <c r="B588" s="3">
        <v>26.99</v>
      </c>
      <c r="E588" s="3">
        <f t="shared" si="91"/>
      </c>
      <c r="F588" s="3">
        <f t="shared" si="92"/>
      </c>
      <c r="H588" s="3">
        <f t="shared" si="93"/>
      </c>
      <c r="I588" s="3">
        <f t="shared" si="94"/>
      </c>
      <c r="K588" s="3">
        <f t="shared" si="95"/>
      </c>
      <c r="L588" s="3">
        <f t="shared" si="96"/>
      </c>
      <c r="N588" s="3">
        <f t="shared" si="97"/>
      </c>
      <c r="O588" s="3">
        <f t="shared" si="98"/>
      </c>
      <c r="Q588" s="3">
        <f t="shared" si="99"/>
      </c>
      <c r="R588" s="3">
        <f t="shared" si="90"/>
      </c>
    </row>
    <row r="589" spans="1:18" ht="12.75">
      <c r="A589" s="1">
        <v>582.5</v>
      </c>
      <c r="B589" s="3">
        <v>27.03</v>
      </c>
      <c r="C589" s="3">
        <v>0.2</v>
      </c>
      <c r="D589" s="3">
        <v>4.34</v>
      </c>
      <c r="E589" s="3">
        <f t="shared" si="91"/>
        <v>4.34</v>
      </c>
      <c r="F589" s="3">
        <f t="shared" si="92"/>
      </c>
      <c r="H589" s="3">
        <f t="shared" si="93"/>
        <v>4.34</v>
      </c>
      <c r="I589" s="3">
        <f t="shared" si="94"/>
      </c>
      <c r="K589" s="3">
        <f t="shared" si="95"/>
        <v>4.34</v>
      </c>
      <c r="L589" s="3">
        <f t="shared" si="96"/>
      </c>
      <c r="N589" s="3">
        <f t="shared" si="97"/>
        <v>4.34</v>
      </c>
      <c r="O589" s="3">
        <f t="shared" si="98"/>
      </c>
      <c r="Q589" s="3">
        <f t="shared" si="99"/>
        <v>4.34</v>
      </c>
      <c r="R589" s="3">
        <f t="shared" si="90"/>
      </c>
    </row>
    <row r="590" spans="1:18" ht="12.75">
      <c r="A590" s="1">
        <v>583.5</v>
      </c>
      <c r="B590" s="3">
        <v>27.06</v>
      </c>
      <c r="E590" s="3">
        <f t="shared" si="91"/>
      </c>
      <c r="F590" s="3">
        <f t="shared" si="92"/>
      </c>
      <c r="H590" s="3">
        <f t="shared" si="93"/>
      </c>
      <c r="I590" s="3">
        <f t="shared" si="94"/>
      </c>
      <c r="K590" s="3">
        <f t="shared" si="95"/>
      </c>
      <c r="L590" s="3">
        <f t="shared" si="96"/>
      </c>
      <c r="N590" s="3">
        <f t="shared" si="97"/>
      </c>
      <c r="O590" s="3">
        <f t="shared" si="98"/>
      </c>
      <c r="Q590" s="3">
        <f t="shared" si="99"/>
      </c>
      <c r="R590" s="3">
        <f t="shared" si="90"/>
      </c>
    </row>
    <row r="591" spans="1:18" ht="12.75">
      <c r="A591" s="1">
        <v>584.5</v>
      </c>
      <c r="B591" s="3">
        <v>27.09</v>
      </c>
      <c r="E591" s="3">
        <f t="shared" si="91"/>
      </c>
      <c r="F591" s="3">
        <f t="shared" si="92"/>
      </c>
      <c r="H591" s="3">
        <f t="shared" si="93"/>
      </c>
      <c r="I591" s="3">
        <f t="shared" si="94"/>
      </c>
      <c r="K591" s="3">
        <f t="shared" si="95"/>
      </c>
      <c r="L591" s="3">
        <f t="shared" si="96"/>
      </c>
      <c r="N591" s="3">
        <f t="shared" si="97"/>
      </c>
      <c r="O591" s="3">
        <f t="shared" si="98"/>
      </c>
      <c r="Q591" s="3">
        <f t="shared" si="99"/>
      </c>
      <c r="R591" s="3">
        <f t="shared" si="90"/>
      </c>
    </row>
    <row r="592" spans="1:18" ht="12.75">
      <c r="A592" s="1">
        <v>585.5</v>
      </c>
      <c r="B592" s="3">
        <v>27.12</v>
      </c>
      <c r="E592" s="3">
        <f t="shared" si="91"/>
      </c>
      <c r="F592" s="3">
        <f t="shared" si="92"/>
      </c>
      <c r="H592" s="3">
        <f t="shared" si="93"/>
      </c>
      <c r="I592" s="3">
        <f t="shared" si="94"/>
      </c>
      <c r="K592" s="3">
        <f t="shared" si="95"/>
      </c>
      <c r="L592" s="3">
        <f t="shared" si="96"/>
      </c>
      <c r="N592" s="3">
        <f t="shared" si="97"/>
      </c>
      <c r="O592" s="3">
        <f t="shared" si="98"/>
      </c>
      <c r="Q592" s="3">
        <f t="shared" si="99"/>
      </c>
      <c r="R592" s="3">
        <f t="shared" si="90"/>
      </c>
    </row>
    <row r="593" spans="1:18" ht="12.75">
      <c r="A593" s="1">
        <v>586.5</v>
      </c>
      <c r="B593" s="3">
        <v>27.16</v>
      </c>
      <c r="E593" s="3">
        <f t="shared" si="91"/>
      </c>
      <c r="F593" s="3">
        <f t="shared" si="92"/>
      </c>
      <c r="H593" s="3">
        <f t="shared" si="93"/>
      </c>
      <c r="I593" s="3">
        <f t="shared" si="94"/>
      </c>
      <c r="K593" s="3">
        <f t="shared" si="95"/>
      </c>
      <c r="L593" s="3">
        <f t="shared" si="96"/>
      </c>
      <c r="N593" s="3">
        <f t="shared" si="97"/>
      </c>
      <c r="O593" s="3">
        <f t="shared" si="98"/>
      </c>
      <c r="Q593" s="3">
        <f t="shared" si="99"/>
      </c>
      <c r="R593" s="3">
        <f t="shared" si="90"/>
      </c>
    </row>
    <row r="594" spans="1:18" ht="12.75">
      <c r="A594" s="1">
        <v>587.5</v>
      </c>
      <c r="B594" s="3">
        <v>27.19</v>
      </c>
      <c r="C594" s="3">
        <v>0.26</v>
      </c>
      <c r="D594" s="3">
        <v>4.43</v>
      </c>
      <c r="E594" s="3">
        <f t="shared" si="91"/>
        <v>4.43</v>
      </c>
      <c r="F594" s="3">
        <f t="shared" si="92"/>
      </c>
      <c r="H594" s="3">
        <f t="shared" si="93"/>
        <v>4.43</v>
      </c>
      <c r="I594" s="3">
        <f t="shared" si="94"/>
      </c>
      <c r="K594" s="3">
        <f t="shared" si="95"/>
        <v>4.43</v>
      </c>
      <c r="L594" s="3">
        <f t="shared" si="96"/>
      </c>
      <c r="N594" s="3">
        <f t="shared" si="97"/>
        <v>4.43</v>
      </c>
      <c r="O594" s="3">
        <f t="shared" si="98"/>
      </c>
      <c r="Q594" s="3">
        <f t="shared" si="99"/>
        <v>4.43</v>
      </c>
      <c r="R594" s="3">
        <f t="shared" si="90"/>
      </c>
    </row>
    <row r="595" spans="1:18" ht="12.75">
      <c r="A595" s="1">
        <v>588.5</v>
      </c>
      <c r="B595" s="3">
        <v>27.22</v>
      </c>
      <c r="E595" s="3">
        <f t="shared" si="91"/>
      </c>
      <c r="F595" s="3">
        <f t="shared" si="92"/>
      </c>
      <c r="H595" s="3">
        <f t="shared" si="93"/>
      </c>
      <c r="I595" s="3">
        <f t="shared" si="94"/>
      </c>
      <c r="K595" s="3">
        <f t="shared" si="95"/>
      </c>
      <c r="L595" s="3">
        <f t="shared" si="96"/>
      </c>
      <c r="N595" s="3">
        <f t="shared" si="97"/>
      </c>
      <c r="O595" s="3">
        <f t="shared" si="98"/>
      </c>
      <c r="Q595" s="3">
        <f t="shared" si="99"/>
      </c>
      <c r="R595" s="3">
        <f t="shared" si="90"/>
      </c>
    </row>
    <row r="596" spans="1:18" ht="12.75">
      <c r="A596" s="1">
        <v>589.5</v>
      </c>
      <c r="B596" s="3">
        <v>27.25</v>
      </c>
      <c r="C596" s="3">
        <v>0.22</v>
      </c>
      <c r="D596" s="3">
        <v>4.59</v>
      </c>
      <c r="E596" s="3">
        <f t="shared" si="91"/>
        <v>4.59</v>
      </c>
      <c r="F596" s="3">
        <f t="shared" si="92"/>
      </c>
      <c r="H596" s="3">
        <f t="shared" si="93"/>
        <v>4.59</v>
      </c>
      <c r="I596" s="3">
        <f t="shared" si="94"/>
      </c>
      <c r="K596" s="3">
        <f t="shared" si="95"/>
        <v>4.59</v>
      </c>
      <c r="L596" s="3">
        <f t="shared" si="96"/>
      </c>
      <c r="N596" s="3">
        <f t="shared" si="97"/>
        <v>4.59</v>
      </c>
      <c r="O596" s="3">
        <f t="shared" si="98"/>
      </c>
      <c r="Q596" s="3">
        <f t="shared" si="99"/>
        <v>4.59</v>
      </c>
      <c r="R596" s="3">
        <f t="shared" si="90"/>
      </c>
    </row>
    <row r="597" spans="1:18" ht="12.75">
      <c r="A597" s="1">
        <v>590.5</v>
      </c>
      <c r="B597" s="3">
        <v>27.29</v>
      </c>
      <c r="E597" s="3">
        <f t="shared" si="91"/>
      </c>
      <c r="F597" s="3">
        <f t="shared" si="92"/>
      </c>
      <c r="H597" s="3">
        <f t="shared" si="93"/>
      </c>
      <c r="I597" s="3">
        <f t="shared" si="94"/>
      </c>
      <c r="K597" s="3">
        <f t="shared" si="95"/>
      </c>
      <c r="L597" s="3">
        <f t="shared" si="96"/>
      </c>
      <c r="N597" s="3">
        <f t="shared" si="97"/>
      </c>
      <c r="O597" s="3">
        <f t="shared" si="98"/>
      </c>
      <c r="Q597" s="3">
        <f t="shared" si="99"/>
      </c>
      <c r="R597" s="3">
        <f t="shared" si="90"/>
      </c>
    </row>
    <row r="598" spans="1:18" ht="12.75">
      <c r="A598" s="1">
        <v>591.5</v>
      </c>
      <c r="B598" s="3">
        <v>27.32</v>
      </c>
      <c r="E598" s="3">
        <f t="shared" si="91"/>
      </c>
      <c r="F598" s="3">
        <f t="shared" si="92"/>
      </c>
      <c r="H598" s="3">
        <f t="shared" si="93"/>
      </c>
      <c r="I598" s="3">
        <f t="shared" si="94"/>
      </c>
      <c r="K598" s="3">
        <f t="shared" si="95"/>
      </c>
      <c r="L598" s="3">
        <f t="shared" si="96"/>
      </c>
      <c r="N598" s="3">
        <f t="shared" si="97"/>
      </c>
      <c r="O598" s="3">
        <f t="shared" si="98"/>
      </c>
      <c r="Q598" s="3">
        <f t="shared" si="99"/>
      </c>
      <c r="R598" s="3">
        <f t="shared" si="90"/>
      </c>
    </row>
    <row r="599" spans="1:18" ht="12.75">
      <c r="A599" s="1">
        <v>592.5</v>
      </c>
      <c r="B599" s="3">
        <v>27.35</v>
      </c>
      <c r="E599" s="3">
        <f t="shared" si="91"/>
      </c>
      <c r="F599" s="3">
        <f t="shared" si="92"/>
      </c>
      <c r="H599" s="3">
        <f t="shared" si="93"/>
      </c>
      <c r="I599" s="3">
        <f t="shared" si="94"/>
      </c>
      <c r="K599" s="3">
        <f t="shared" si="95"/>
      </c>
      <c r="L599" s="3">
        <f t="shared" si="96"/>
      </c>
      <c r="N599" s="3">
        <f t="shared" si="97"/>
      </c>
      <c r="O599" s="3">
        <f t="shared" si="98"/>
      </c>
      <c r="Q599" s="3">
        <f t="shared" si="99"/>
      </c>
      <c r="R599" s="3">
        <f t="shared" si="90"/>
      </c>
    </row>
    <row r="600" spans="1:18" ht="12.75">
      <c r="A600" s="1">
        <v>593.5</v>
      </c>
      <c r="B600" s="3">
        <v>27.38</v>
      </c>
      <c r="E600" s="3">
        <f t="shared" si="91"/>
      </c>
      <c r="F600" s="3">
        <f t="shared" si="92"/>
      </c>
      <c r="H600" s="3">
        <f t="shared" si="93"/>
      </c>
      <c r="I600" s="3">
        <f t="shared" si="94"/>
      </c>
      <c r="K600" s="3">
        <f t="shared" si="95"/>
      </c>
      <c r="L600" s="3">
        <f t="shared" si="96"/>
      </c>
      <c r="N600" s="3">
        <f t="shared" si="97"/>
      </c>
      <c r="O600" s="3">
        <f t="shared" si="98"/>
      </c>
      <c r="Q600" s="3">
        <f t="shared" si="99"/>
      </c>
      <c r="R600" s="3">
        <f t="shared" si="90"/>
      </c>
    </row>
    <row r="601" spans="1:18" ht="12.75">
      <c r="A601" s="1">
        <v>594.5</v>
      </c>
      <c r="B601" s="3">
        <v>27.42</v>
      </c>
      <c r="C601" s="3">
        <v>0.09</v>
      </c>
      <c r="D601" s="3">
        <v>4.71</v>
      </c>
      <c r="E601" s="3">
        <f t="shared" si="91"/>
        <v>4.71</v>
      </c>
      <c r="F601" s="3">
        <f t="shared" si="92"/>
      </c>
      <c r="H601" s="3">
        <f t="shared" si="93"/>
        <v>4.71</v>
      </c>
      <c r="I601" s="3">
        <f t="shared" si="94"/>
      </c>
      <c r="K601" s="3">
        <f t="shared" si="95"/>
        <v>4.71</v>
      </c>
      <c r="L601" s="3">
        <f t="shared" si="96"/>
      </c>
      <c r="N601" s="3">
        <f t="shared" si="97"/>
        <v>4.71</v>
      </c>
      <c r="O601" s="3">
        <f t="shared" si="98"/>
      </c>
      <c r="Q601" s="3">
        <f t="shared" si="99"/>
        <v>4.71</v>
      </c>
      <c r="R601" s="3">
        <f t="shared" si="90"/>
      </c>
    </row>
    <row r="602" spans="1:18" ht="12.75">
      <c r="A602" s="1">
        <v>595.5</v>
      </c>
      <c r="B602" s="3">
        <v>27.45</v>
      </c>
      <c r="E602" s="3">
        <f t="shared" si="91"/>
      </c>
      <c r="F602" s="3">
        <f t="shared" si="92"/>
      </c>
      <c r="H602" s="3">
        <f t="shared" si="93"/>
      </c>
      <c r="I602" s="3">
        <f t="shared" si="94"/>
      </c>
      <c r="K602" s="3">
        <f t="shared" si="95"/>
      </c>
      <c r="L602" s="3">
        <f t="shared" si="96"/>
      </c>
      <c r="N602" s="3">
        <f t="shared" si="97"/>
      </c>
      <c r="O602" s="3">
        <f t="shared" si="98"/>
      </c>
      <c r="Q602" s="3">
        <f t="shared" si="99"/>
      </c>
      <c r="R602" s="3">
        <f t="shared" si="90"/>
      </c>
    </row>
    <row r="603" spans="1:18" ht="12.75">
      <c r="A603" s="1">
        <v>596.5</v>
      </c>
      <c r="B603" s="3">
        <v>27.48</v>
      </c>
      <c r="E603" s="3">
        <f t="shared" si="91"/>
      </c>
      <c r="F603" s="3">
        <f t="shared" si="92"/>
      </c>
      <c r="H603" s="3">
        <f t="shared" si="93"/>
      </c>
      <c r="I603" s="3">
        <f t="shared" si="94"/>
      </c>
      <c r="K603" s="3">
        <f t="shared" si="95"/>
      </c>
      <c r="L603" s="3">
        <f t="shared" si="96"/>
      </c>
      <c r="N603" s="3">
        <f t="shared" si="97"/>
      </c>
      <c r="O603" s="3">
        <f t="shared" si="98"/>
      </c>
      <c r="Q603" s="3">
        <f t="shared" si="99"/>
      </c>
      <c r="R603" s="3">
        <f t="shared" si="90"/>
      </c>
    </row>
    <row r="604" spans="1:18" ht="12.75">
      <c r="A604" s="1">
        <v>597.5</v>
      </c>
      <c r="B604" s="3">
        <v>27.51</v>
      </c>
      <c r="C604" s="3">
        <v>0.25</v>
      </c>
      <c r="D604" s="3">
        <v>4.36</v>
      </c>
      <c r="E604" s="3">
        <f t="shared" si="91"/>
        <v>4.36</v>
      </c>
      <c r="F604" s="3">
        <f t="shared" si="92"/>
      </c>
      <c r="H604" s="3">
        <f t="shared" si="93"/>
        <v>4.36</v>
      </c>
      <c r="I604" s="3">
        <f t="shared" si="94"/>
      </c>
      <c r="K604" s="3">
        <f t="shared" si="95"/>
        <v>4.36</v>
      </c>
      <c r="L604" s="3">
        <f t="shared" si="96"/>
      </c>
      <c r="N604" s="3">
        <f t="shared" si="97"/>
        <v>4.36</v>
      </c>
      <c r="O604" s="3">
        <f t="shared" si="98"/>
      </c>
      <c r="Q604" s="3">
        <f t="shared" si="99"/>
        <v>4.36</v>
      </c>
      <c r="R604" s="3">
        <f t="shared" si="90"/>
      </c>
    </row>
    <row r="605" spans="1:18" ht="12.75">
      <c r="A605" s="1">
        <v>598.5</v>
      </c>
      <c r="B605" s="3">
        <v>27.55</v>
      </c>
      <c r="E605" s="3">
        <f t="shared" si="91"/>
      </c>
      <c r="F605" s="3">
        <f t="shared" si="92"/>
      </c>
      <c r="H605" s="3">
        <f t="shared" si="93"/>
      </c>
      <c r="I605" s="3">
        <f t="shared" si="94"/>
      </c>
      <c r="K605" s="3">
        <f t="shared" si="95"/>
      </c>
      <c r="L605" s="3">
        <f t="shared" si="96"/>
      </c>
      <c r="N605" s="3">
        <f t="shared" si="97"/>
      </c>
      <c r="O605" s="3">
        <f t="shared" si="98"/>
      </c>
      <c r="Q605" s="3">
        <f t="shared" si="99"/>
      </c>
      <c r="R605" s="3">
        <f t="shared" si="90"/>
      </c>
    </row>
    <row r="606" spans="1:18" ht="12.75">
      <c r="A606" s="1">
        <v>599.5</v>
      </c>
      <c r="B606" s="3">
        <v>27.58</v>
      </c>
      <c r="C606" s="3">
        <v>-0.06</v>
      </c>
      <c r="D606" s="3">
        <v>4.51</v>
      </c>
      <c r="E606" s="3">
        <f t="shared" si="91"/>
        <v>4.51</v>
      </c>
      <c r="F606" s="3">
        <f t="shared" si="92"/>
      </c>
      <c r="H606" s="3">
        <f t="shared" si="93"/>
        <v>4.51</v>
      </c>
      <c r="I606" s="3">
        <f t="shared" si="94"/>
      </c>
      <c r="K606" s="3">
        <f t="shared" si="95"/>
        <v>4.51</v>
      </c>
      <c r="L606" s="3">
        <f t="shared" si="96"/>
      </c>
      <c r="N606" s="3">
        <f t="shared" si="97"/>
        <v>4.51</v>
      </c>
      <c r="O606" s="3">
        <f t="shared" si="98"/>
      </c>
      <c r="Q606" s="3">
        <f t="shared" si="99"/>
        <v>4.51</v>
      </c>
      <c r="R606" s="3">
        <f t="shared" si="90"/>
      </c>
    </row>
    <row r="607" spans="1:18" ht="12.75">
      <c r="A607" s="1">
        <v>600.5</v>
      </c>
      <c r="B607" s="3">
        <v>27.61</v>
      </c>
      <c r="E607" s="3">
        <f t="shared" si="91"/>
      </c>
      <c r="F607" s="3">
        <f t="shared" si="92"/>
      </c>
      <c r="H607" s="3">
        <f t="shared" si="93"/>
      </c>
      <c r="I607" s="3">
        <f t="shared" si="94"/>
      </c>
      <c r="K607" s="3">
        <f t="shared" si="95"/>
      </c>
      <c r="L607" s="3">
        <f t="shared" si="96"/>
      </c>
      <c r="N607" s="3">
        <f t="shared" si="97"/>
      </c>
      <c r="O607" s="3">
        <f t="shared" si="98"/>
      </c>
      <c r="Q607" s="3">
        <f t="shared" si="99"/>
      </c>
      <c r="R607" s="3">
        <f t="shared" si="90"/>
      </c>
    </row>
    <row r="608" spans="1:18" ht="12.75">
      <c r="A608" s="1">
        <v>601.5</v>
      </c>
      <c r="B608" s="3">
        <v>27.64</v>
      </c>
      <c r="C608" s="3">
        <v>0.33</v>
      </c>
      <c r="D608" s="3">
        <v>4.6</v>
      </c>
      <c r="E608" s="3">
        <f t="shared" si="91"/>
        <v>4.6</v>
      </c>
      <c r="F608" s="3">
        <f t="shared" si="92"/>
      </c>
      <c r="H608" s="3">
        <f t="shared" si="93"/>
        <v>4.6</v>
      </c>
      <c r="I608" s="3">
        <f t="shared" si="94"/>
      </c>
      <c r="K608" s="3">
        <f t="shared" si="95"/>
        <v>4.6</v>
      </c>
      <c r="L608" s="3">
        <f t="shared" si="96"/>
      </c>
      <c r="N608" s="3">
        <f t="shared" si="97"/>
        <v>4.6</v>
      </c>
      <c r="O608" s="3">
        <f t="shared" si="98"/>
      </c>
      <c r="Q608" s="3">
        <f t="shared" si="99"/>
        <v>4.6</v>
      </c>
      <c r="R608" s="3">
        <f t="shared" si="90"/>
      </c>
    </row>
    <row r="609" spans="1:18" ht="12.75">
      <c r="A609" s="1">
        <v>602.5</v>
      </c>
      <c r="B609" s="3">
        <v>27.68</v>
      </c>
      <c r="E609" s="3">
        <f t="shared" si="91"/>
      </c>
      <c r="F609" s="3">
        <f t="shared" si="92"/>
      </c>
      <c r="H609" s="3">
        <f t="shared" si="93"/>
      </c>
      <c r="I609" s="3">
        <f t="shared" si="94"/>
      </c>
      <c r="K609" s="3">
        <f t="shared" si="95"/>
      </c>
      <c r="L609" s="3">
        <f t="shared" si="96"/>
      </c>
      <c r="N609" s="3">
        <f t="shared" si="97"/>
      </c>
      <c r="O609" s="3">
        <f t="shared" si="98"/>
      </c>
      <c r="Q609" s="3">
        <f t="shared" si="99"/>
      </c>
      <c r="R609" s="3">
        <f t="shared" si="90"/>
      </c>
    </row>
    <row r="610" spans="1:18" ht="12.75">
      <c r="A610" s="1">
        <v>603.5</v>
      </c>
      <c r="B610" s="3">
        <v>27.71</v>
      </c>
      <c r="C610" s="3">
        <v>0.13</v>
      </c>
      <c r="D610" s="3">
        <v>4.88</v>
      </c>
      <c r="E610" s="3">
        <f t="shared" si="91"/>
        <v>4.88</v>
      </c>
      <c r="F610" s="3">
        <f t="shared" si="92"/>
      </c>
      <c r="H610" s="3">
        <f t="shared" si="93"/>
        <v>4.88</v>
      </c>
      <c r="I610" s="3">
        <f t="shared" si="94"/>
      </c>
      <c r="K610" s="3">
        <f t="shared" si="95"/>
        <v>4.88</v>
      </c>
      <c r="L610" s="3">
        <f t="shared" si="96"/>
      </c>
      <c r="N610" s="3">
        <f t="shared" si="97"/>
        <v>4.88</v>
      </c>
      <c r="O610" s="3">
        <f t="shared" si="98"/>
      </c>
      <c r="Q610" s="3">
        <f t="shared" si="99"/>
        <v>4.88</v>
      </c>
      <c r="R610" s="3">
        <f t="shared" si="90"/>
      </c>
    </row>
    <row r="611" spans="1:18" ht="12.75">
      <c r="A611" s="1">
        <v>604.5</v>
      </c>
      <c r="B611" s="3">
        <v>27.74</v>
      </c>
      <c r="E611" s="3">
        <f t="shared" si="91"/>
      </c>
      <c r="F611" s="3">
        <f t="shared" si="92"/>
      </c>
      <c r="H611" s="3">
        <f t="shared" si="93"/>
      </c>
      <c r="I611" s="3">
        <f t="shared" si="94"/>
      </c>
      <c r="K611" s="3">
        <f t="shared" si="95"/>
      </c>
      <c r="L611" s="3">
        <f t="shared" si="96"/>
      </c>
      <c r="N611" s="3">
        <f t="shared" si="97"/>
      </c>
      <c r="O611" s="3">
        <f t="shared" si="98"/>
      </c>
      <c r="Q611" s="3">
        <f t="shared" si="99"/>
      </c>
      <c r="R611" s="3">
        <f t="shared" si="90"/>
      </c>
    </row>
    <row r="612" spans="1:18" ht="12.75">
      <c r="A612" s="1">
        <v>605.5</v>
      </c>
      <c r="B612" s="3">
        <v>27.8</v>
      </c>
      <c r="C612" s="3">
        <v>0.09</v>
      </c>
      <c r="D612" s="3">
        <v>4.6</v>
      </c>
      <c r="E612" s="3">
        <f t="shared" si="91"/>
        <v>4.6</v>
      </c>
      <c r="F612" s="3">
        <f t="shared" si="92"/>
      </c>
      <c r="H612" s="3">
        <f t="shared" si="93"/>
        <v>4.6</v>
      </c>
      <c r="I612" s="3">
        <f t="shared" si="94"/>
      </c>
      <c r="K612" s="3">
        <f t="shared" si="95"/>
        <v>4.6</v>
      </c>
      <c r="L612" s="3">
        <f t="shared" si="96"/>
      </c>
      <c r="N612" s="3">
        <f t="shared" si="97"/>
        <v>4.6</v>
      </c>
      <c r="O612" s="3">
        <f t="shared" si="98"/>
      </c>
      <c r="Q612" s="3">
        <f t="shared" si="99"/>
        <v>4.6</v>
      </c>
      <c r="R612" s="3">
        <f t="shared" si="90"/>
      </c>
    </row>
    <row r="613" spans="1:18" ht="12.75">
      <c r="A613" s="1">
        <v>606.5</v>
      </c>
      <c r="B613" s="3">
        <v>27.87</v>
      </c>
      <c r="C613" s="3">
        <v>0.04</v>
      </c>
      <c r="D613" s="3">
        <v>4.63</v>
      </c>
      <c r="E613" s="3">
        <f t="shared" si="91"/>
        <v>4.63</v>
      </c>
      <c r="F613" s="3">
        <f t="shared" si="92"/>
      </c>
      <c r="H613" s="3">
        <f t="shared" si="93"/>
        <v>4.63</v>
      </c>
      <c r="I613" s="3">
        <f t="shared" si="94"/>
      </c>
      <c r="K613" s="3">
        <f t="shared" si="95"/>
        <v>4.63</v>
      </c>
      <c r="L613" s="3">
        <f t="shared" si="96"/>
      </c>
      <c r="N613" s="3">
        <f t="shared" si="97"/>
        <v>4.63</v>
      </c>
      <c r="O613" s="3">
        <f t="shared" si="98"/>
      </c>
      <c r="Q613" s="3">
        <f t="shared" si="99"/>
        <v>4.63</v>
      </c>
      <c r="R613" s="3">
        <f t="shared" si="90"/>
      </c>
    </row>
    <row r="614" spans="1:18" ht="12.75">
      <c r="A614" s="1">
        <v>607.5</v>
      </c>
      <c r="B614" s="3">
        <v>27.93</v>
      </c>
      <c r="C614" s="3">
        <v>0</v>
      </c>
      <c r="D614" s="3">
        <v>4.41</v>
      </c>
      <c r="E614" s="3">
        <f t="shared" si="91"/>
        <v>4.41</v>
      </c>
      <c r="F614" s="3">
        <f t="shared" si="92"/>
      </c>
      <c r="H614" s="3">
        <f t="shared" si="93"/>
        <v>4.41</v>
      </c>
      <c r="I614" s="3">
        <f t="shared" si="94"/>
      </c>
      <c r="K614" s="3">
        <f t="shared" si="95"/>
        <v>4.41</v>
      </c>
      <c r="L614" s="3">
        <f t="shared" si="96"/>
      </c>
      <c r="N614" s="3">
        <f t="shared" si="97"/>
        <v>4.41</v>
      </c>
      <c r="O614" s="3">
        <f t="shared" si="98"/>
      </c>
      <c r="Q614" s="3">
        <f t="shared" si="99"/>
        <v>4.41</v>
      </c>
      <c r="R614" s="3">
        <f t="shared" si="90"/>
      </c>
    </row>
    <row r="615" spans="1:18" ht="12.75">
      <c r="A615" s="1">
        <v>608.5</v>
      </c>
      <c r="B615" s="3">
        <v>27.99</v>
      </c>
      <c r="E615" s="3">
        <f t="shared" si="91"/>
      </c>
      <c r="F615" s="3">
        <f t="shared" si="92"/>
      </c>
      <c r="H615" s="3">
        <f t="shared" si="93"/>
      </c>
      <c r="I615" s="3">
        <f t="shared" si="94"/>
      </c>
      <c r="K615" s="3">
        <f t="shared" si="95"/>
      </c>
      <c r="L615" s="3">
        <f t="shared" si="96"/>
      </c>
      <c r="N615" s="3">
        <f t="shared" si="97"/>
      </c>
      <c r="O615" s="3">
        <f t="shared" si="98"/>
      </c>
      <c r="Q615" s="3">
        <f t="shared" si="99"/>
      </c>
      <c r="R615" s="3">
        <f t="shared" si="90"/>
      </c>
    </row>
    <row r="616" spans="1:18" ht="12.75">
      <c r="A616" s="1">
        <v>609.5</v>
      </c>
      <c r="B616" s="3">
        <v>28.06</v>
      </c>
      <c r="C616" s="3">
        <v>0.25</v>
      </c>
      <c r="D616" s="3">
        <v>4.73</v>
      </c>
      <c r="E616" s="3">
        <f t="shared" si="91"/>
        <v>4.73</v>
      </c>
      <c r="F616" s="3">
        <f t="shared" si="92"/>
      </c>
      <c r="H616" s="3">
        <f t="shared" si="93"/>
        <v>4.73</v>
      </c>
      <c r="I616" s="3">
        <f t="shared" si="94"/>
      </c>
      <c r="K616" s="3">
        <f t="shared" si="95"/>
        <v>4.73</v>
      </c>
      <c r="L616" s="3">
        <f t="shared" si="96"/>
      </c>
      <c r="N616" s="3">
        <f t="shared" si="97"/>
        <v>4.73</v>
      </c>
      <c r="O616" s="3">
        <f t="shared" si="98"/>
      </c>
      <c r="Q616" s="3">
        <f t="shared" si="99"/>
        <v>4.73</v>
      </c>
      <c r="R616" s="3">
        <f t="shared" si="90"/>
      </c>
    </row>
    <row r="617" spans="1:18" ht="12.75">
      <c r="A617" s="1">
        <v>610.5</v>
      </c>
      <c r="B617" s="3">
        <v>28.12</v>
      </c>
      <c r="C617" s="3">
        <v>0.13</v>
      </c>
      <c r="D617" s="3">
        <v>4.37</v>
      </c>
      <c r="E617" s="3">
        <f t="shared" si="91"/>
        <v>4.37</v>
      </c>
      <c r="F617" s="3">
        <f t="shared" si="92"/>
      </c>
      <c r="H617" s="3">
        <f t="shared" si="93"/>
        <v>4.37</v>
      </c>
      <c r="I617" s="3">
        <f t="shared" si="94"/>
      </c>
      <c r="K617" s="3">
        <f t="shared" si="95"/>
        <v>4.37</v>
      </c>
      <c r="L617" s="3">
        <f t="shared" si="96"/>
      </c>
      <c r="N617" s="3">
        <f t="shared" si="97"/>
        <v>4.37</v>
      </c>
      <c r="O617" s="3">
        <f t="shared" si="98"/>
      </c>
      <c r="Q617" s="3">
        <f t="shared" si="99"/>
        <v>4.37</v>
      </c>
      <c r="R617" s="3">
        <f t="shared" si="90"/>
      </c>
    </row>
    <row r="618" spans="1:18" ht="12.75">
      <c r="A618" s="1">
        <v>611.5</v>
      </c>
      <c r="B618" s="3">
        <v>28.18</v>
      </c>
      <c r="E618" s="3">
        <f t="shared" si="91"/>
      </c>
      <c r="F618" s="3">
        <f t="shared" si="92"/>
      </c>
      <c r="H618" s="3">
        <f t="shared" si="93"/>
      </c>
      <c r="I618" s="3">
        <f t="shared" si="94"/>
      </c>
      <c r="K618" s="3">
        <f t="shared" si="95"/>
      </c>
      <c r="L618" s="3">
        <f t="shared" si="96"/>
      </c>
      <c r="N618" s="3">
        <f t="shared" si="97"/>
      </c>
      <c r="O618" s="3">
        <f t="shared" si="98"/>
      </c>
      <c r="Q618" s="3">
        <f t="shared" si="99"/>
      </c>
      <c r="R618" s="3">
        <f t="shared" si="90"/>
      </c>
    </row>
    <row r="619" spans="1:18" ht="12.75">
      <c r="A619" s="1">
        <v>612.5</v>
      </c>
      <c r="B619" s="3">
        <v>28.25</v>
      </c>
      <c r="C619" s="3">
        <v>-0.01</v>
      </c>
      <c r="D619" s="3">
        <v>4.35</v>
      </c>
      <c r="E619" s="3">
        <f t="shared" si="91"/>
        <v>4.35</v>
      </c>
      <c r="F619" s="3">
        <f t="shared" si="92"/>
      </c>
      <c r="H619" s="3">
        <f t="shared" si="93"/>
        <v>4.35</v>
      </c>
      <c r="I619" s="3">
        <f t="shared" si="94"/>
      </c>
      <c r="K619" s="3">
        <f t="shared" si="95"/>
        <v>4.35</v>
      </c>
      <c r="L619" s="3">
        <f t="shared" si="96"/>
      </c>
      <c r="N619" s="3">
        <f t="shared" si="97"/>
        <v>4.35</v>
      </c>
      <c r="O619" s="3">
        <f t="shared" si="98"/>
      </c>
      <c r="Q619" s="3">
        <f t="shared" si="99"/>
        <v>4.35</v>
      </c>
      <c r="R619" s="3">
        <f t="shared" si="90"/>
      </c>
    </row>
    <row r="620" spans="1:18" ht="12.75">
      <c r="A620" s="1">
        <v>613.5</v>
      </c>
      <c r="B620" s="3">
        <v>28.31</v>
      </c>
      <c r="E620" s="3">
        <f t="shared" si="91"/>
      </c>
      <c r="F620" s="3">
        <f t="shared" si="92"/>
      </c>
      <c r="H620" s="3">
        <f t="shared" si="93"/>
      </c>
      <c r="I620" s="3">
        <f t="shared" si="94"/>
      </c>
      <c r="K620" s="3">
        <f t="shared" si="95"/>
      </c>
      <c r="L620" s="3">
        <f t="shared" si="96"/>
      </c>
      <c r="N620" s="3">
        <f t="shared" si="97"/>
      </c>
      <c r="O620" s="3">
        <f t="shared" si="98"/>
      </c>
      <c r="Q620" s="3">
        <f t="shared" si="99"/>
      </c>
      <c r="R620" s="3">
        <f t="shared" si="90"/>
      </c>
    </row>
    <row r="621" spans="1:18" ht="12.75">
      <c r="A621" s="1">
        <v>614.5</v>
      </c>
      <c r="B621" s="3">
        <v>28.37</v>
      </c>
      <c r="C621" s="3">
        <v>0.19</v>
      </c>
      <c r="D621" s="3">
        <v>4.29</v>
      </c>
      <c r="E621" s="3">
        <f t="shared" si="91"/>
        <v>4.29</v>
      </c>
      <c r="F621" s="3">
        <f t="shared" si="92"/>
      </c>
      <c r="H621" s="3">
        <f t="shared" si="93"/>
        <v>4.29</v>
      </c>
      <c r="I621" s="3">
        <f t="shared" si="94"/>
      </c>
      <c r="K621" s="3">
        <f t="shared" si="95"/>
        <v>4.29</v>
      </c>
      <c r="L621" s="3">
        <f t="shared" si="96"/>
      </c>
      <c r="N621" s="3">
        <f t="shared" si="97"/>
        <v>4.29</v>
      </c>
      <c r="O621" s="3">
        <f t="shared" si="98"/>
      </c>
      <c r="Q621" s="3">
        <f t="shared" si="99"/>
        <v>4.29</v>
      </c>
      <c r="R621" s="3">
        <f t="shared" si="90"/>
      </c>
    </row>
    <row r="622" spans="1:18" ht="12.75">
      <c r="A622" s="1">
        <v>615.5</v>
      </c>
      <c r="B622" s="3">
        <v>28.43</v>
      </c>
      <c r="C622" s="3">
        <v>0.19</v>
      </c>
      <c r="D622" s="3">
        <v>4.02</v>
      </c>
      <c r="E622" s="3">
        <f t="shared" si="91"/>
        <v>4.02</v>
      </c>
      <c r="F622" s="3">
        <f t="shared" si="92"/>
      </c>
      <c r="H622" s="3">
        <f t="shared" si="93"/>
        <v>4.02</v>
      </c>
      <c r="I622" s="3">
        <f t="shared" si="94"/>
      </c>
      <c r="K622" s="3">
        <f t="shared" si="95"/>
        <v>4.02</v>
      </c>
      <c r="L622" s="3">
        <f t="shared" si="96"/>
      </c>
      <c r="N622" s="3">
        <f t="shared" si="97"/>
        <v>4.02</v>
      </c>
      <c r="O622" s="3">
        <f t="shared" si="98"/>
      </c>
      <c r="Q622" s="3">
        <f t="shared" si="99"/>
        <v>4.02</v>
      </c>
      <c r="R622" s="3">
        <f t="shared" si="90"/>
      </c>
    </row>
    <row r="623" spans="1:18" ht="12.75">
      <c r="A623" s="1">
        <v>616.5</v>
      </c>
      <c r="B623" s="3">
        <v>28.5</v>
      </c>
      <c r="C623" s="3">
        <v>-0.01</v>
      </c>
      <c r="D623" s="3">
        <v>4.37</v>
      </c>
      <c r="E623" s="3">
        <f t="shared" si="91"/>
        <v>4.37</v>
      </c>
      <c r="F623" s="3">
        <f t="shared" si="92"/>
      </c>
      <c r="H623" s="3">
        <f t="shared" si="93"/>
        <v>4.37</v>
      </c>
      <c r="I623" s="3">
        <f t="shared" si="94"/>
      </c>
      <c r="K623" s="3">
        <f t="shared" si="95"/>
        <v>4.37</v>
      </c>
      <c r="L623" s="3">
        <f t="shared" si="96"/>
      </c>
      <c r="N623" s="3">
        <f t="shared" si="97"/>
        <v>4.37</v>
      </c>
      <c r="O623" s="3">
        <f t="shared" si="98"/>
      </c>
      <c r="Q623" s="3">
        <f t="shared" si="99"/>
        <v>4.37</v>
      </c>
      <c r="R623" s="3">
        <f t="shared" si="90"/>
      </c>
    </row>
    <row r="624" spans="1:18" ht="12.75">
      <c r="A624" s="1">
        <v>617.5</v>
      </c>
      <c r="B624" s="3">
        <v>28.56</v>
      </c>
      <c r="C624" s="3">
        <v>0.2</v>
      </c>
      <c r="D624" s="3">
        <v>4.33</v>
      </c>
      <c r="E624" s="3">
        <f t="shared" si="91"/>
        <v>4.33</v>
      </c>
      <c r="F624" s="3">
        <f t="shared" si="92"/>
      </c>
      <c r="H624" s="3">
        <f t="shared" si="93"/>
        <v>4.33</v>
      </c>
      <c r="I624" s="3">
        <f t="shared" si="94"/>
      </c>
      <c r="K624" s="3">
        <f t="shared" si="95"/>
        <v>4.33</v>
      </c>
      <c r="L624" s="3">
        <f t="shared" si="96"/>
      </c>
      <c r="N624" s="3">
        <f t="shared" si="97"/>
        <v>4.33</v>
      </c>
      <c r="O624" s="3">
        <f t="shared" si="98"/>
      </c>
      <c r="Q624" s="3">
        <f t="shared" si="99"/>
        <v>4.33</v>
      </c>
      <c r="R624" s="3">
        <f t="shared" si="90"/>
      </c>
    </row>
    <row r="625" spans="1:18" ht="12.75">
      <c r="A625" s="1">
        <v>618.5</v>
      </c>
      <c r="B625" s="3">
        <v>28.62</v>
      </c>
      <c r="C625" s="3">
        <v>0.24</v>
      </c>
      <c r="D625" s="3">
        <v>4.53</v>
      </c>
      <c r="E625" s="3">
        <f t="shared" si="91"/>
        <v>4.53</v>
      </c>
      <c r="F625" s="3">
        <f t="shared" si="92"/>
      </c>
      <c r="H625" s="3">
        <f t="shared" si="93"/>
        <v>4.53</v>
      </c>
      <c r="I625" s="3">
        <f t="shared" si="94"/>
      </c>
      <c r="K625" s="3">
        <f t="shared" si="95"/>
        <v>4.53</v>
      </c>
      <c r="L625" s="3">
        <f t="shared" si="96"/>
      </c>
      <c r="N625" s="3">
        <f t="shared" si="97"/>
        <v>4.53</v>
      </c>
      <c r="O625" s="3">
        <f t="shared" si="98"/>
      </c>
      <c r="Q625" s="3">
        <f t="shared" si="99"/>
        <v>4.53</v>
      </c>
      <c r="R625" s="3">
        <f t="shared" si="90"/>
      </c>
    </row>
    <row r="626" spans="1:18" ht="12.75">
      <c r="A626" s="1">
        <v>619.5</v>
      </c>
      <c r="B626" s="3">
        <v>28.69</v>
      </c>
      <c r="E626" s="3">
        <f t="shared" si="91"/>
      </c>
      <c r="F626" s="3">
        <f t="shared" si="92"/>
      </c>
      <c r="H626" s="3">
        <f t="shared" si="93"/>
      </c>
      <c r="I626" s="3">
        <f t="shared" si="94"/>
      </c>
      <c r="K626" s="3">
        <f t="shared" si="95"/>
      </c>
      <c r="L626" s="3">
        <f t="shared" si="96"/>
      </c>
      <c r="N626" s="3">
        <f t="shared" si="97"/>
      </c>
      <c r="O626" s="3">
        <f t="shared" si="98"/>
      </c>
      <c r="Q626" s="3">
        <f t="shared" si="99"/>
      </c>
      <c r="R626" s="3">
        <f t="shared" si="90"/>
      </c>
    </row>
    <row r="627" spans="1:18" ht="12.75">
      <c r="A627" s="1">
        <v>620.5</v>
      </c>
      <c r="B627" s="3">
        <v>28.75</v>
      </c>
      <c r="C627" s="3">
        <v>-0.09</v>
      </c>
      <c r="D627" s="3">
        <v>4.29</v>
      </c>
      <c r="E627" s="3">
        <f t="shared" si="91"/>
        <v>4.29</v>
      </c>
      <c r="F627" s="3">
        <f t="shared" si="92"/>
      </c>
      <c r="H627" s="3">
        <f t="shared" si="93"/>
        <v>4.29</v>
      </c>
      <c r="I627" s="3">
        <f t="shared" si="94"/>
      </c>
      <c r="K627" s="3">
        <f t="shared" si="95"/>
        <v>4.29</v>
      </c>
      <c r="L627" s="3">
        <f t="shared" si="96"/>
      </c>
      <c r="N627" s="3">
        <f t="shared" si="97"/>
        <v>4.29</v>
      </c>
      <c r="O627" s="3">
        <f t="shared" si="98"/>
      </c>
      <c r="Q627" s="3">
        <f t="shared" si="99"/>
        <v>4.29</v>
      </c>
      <c r="R627" s="3">
        <f t="shared" si="90"/>
      </c>
    </row>
    <row r="628" spans="1:18" ht="12.75">
      <c r="A628" s="1">
        <v>621.5</v>
      </c>
      <c r="B628" s="3">
        <v>28.81</v>
      </c>
      <c r="E628" s="3">
        <f t="shared" si="91"/>
      </c>
      <c r="F628" s="3">
        <f t="shared" si="92"/>
      </c>
      <c r="H628" s="3">
        <f t="shared" si="93"/>
      </c>
      <c r="I628" s="3">
        <f t="shared" si="94"/>
      </c>
      <c r="K628" s="3">
        <f t="shared" si="95"/>
      </c>
      <c r="L628" s="3">
        <f t="shared" si="96"/>
      </c>
      <c r="N628" s="3">
        <f t="shared" si="97"/>
      </c>
      <c r="O628" s="3">
        <f t="shared" si="98"/>
      </c>
      <c r="Q628" s="3">
        <f t="shared" si="99"/>
      </c>
      <c r="R628" s="3">
        <f t="shared" si="90"/>
      </c>
    </row>
    <row r="629" spans="1:18" ht="12.75">
      <c r="A629" s="1">
        <v>622.5</v>
      </c>
      <c r="B629" s="3">
        <v>28.88</v>
      </c>
      <c r="C629" s="3">
        <v>-0.06</v>
      </c>
      <c r="D629" s="3">
        <v>4.39</v>
      </c>
      <c r="E629" s="3">
        <f t="shared" si="91"/>
        <v>4.39</v>
      </c>
      <c r="F629" s="3">
        <f t="shared" si="92"/>
      </c>
      <c r="H629" s="3">
        <f t="shared" si="93"/>
        <v>4.39</v>
      </c>
      <c r="I629" s="3">
        <f t="shared" si="94"/>
      </c>
      <c r="K629" s="3">
        <f t="shared" si="95"/>
        <v>4.39</v>
      </c>
      <c r="L629" s="3">
        <f t="shared" si="96"/>
      </c>
      <c r="N629" s="3">
        <f t="shared" si="97"/>
        <v>4.39</v>
      </c>
      <c r="O629" s="3">
        <f t="shared" si="98"/>
      </c>
      <c r="Q629" s="3">
        <f t="shared" si="99"/>
        <v>4.39</v>
      </c>
      <c r="R629" s="3">
        <f t="shared" si="90"/>
      </c>
    </row>
    <row r="630" spans="1:18" ht="12.75">
      <c r="A630" s="1">
        <v>623.5</v>
      </c>
      <c r="B630" s="3">
        <v>28.94</v>
      </c>
      <c r="E630" s="3">
        <f t="shared" si="91"/>
      </c>
      <c r="F630" s="3">
        <f t="shared" si="92"/>
      </c>
      <c r="H630" s="3">
        <f t="shared" si="93"/>
      </c>
      <c r="I630" s="3">
        <f t="shared" si="94"/>
      </c>
      <c r="K630" s="3">
        <f t="shared" si="95"/>
      </c>
      <c r="L630" s="3">
        <f t="shared" si="96"/>
      </c>
      <c r="N630" s="3">
        <f t="shared" si="97"/>
      </c>
      <c r="O630" s="3">
        <f t="shared" si="98"/>
      </c>
      <c r="Q630" s="3">
        <f t="shared" si="99"/>
      </c>
      <c r="R630" s="3">
        <f t="shared" si="90"/>
      </c>
    </row>
    <row r="631" spans="1:18" ht="12.75">
      <c r="A631" s="1">
        <v>624.5</v>
      </c>
      <c r="B631" s="3">
        <v>28.98</v>
      </c>
      <c r="E631" s="3">
        <f t="shared" si="91"/>
      </c>
      <c r="F631" s="3">
        <f t="shared" si="92"/>
      </c>
      <c r="H631" s="3">
        <f t="shared" si="93"/>
      </c>
      <c r="I631" s="3">
        <f t="shared" si="94"/>
      </c>
      <c r="K631" s="3">
        <f t="shared" si="95"/>
      </c>
      <c r="L631" s="3">
        <f t="shared" si="96"/>
      </c>
      <c r="N631" s="3">
        <f t="shared" si="97"/>
      </c>
      <c r="O631" s="3">
        <f t="shared" si="98"/>
      </c>
      <c r="Q631" s="3">
        <f t="shared" si="99"/>
      </c>
      <c r="R631" s="3">
        <f t="shared" si="90"/>
      </c>
    </row>
    <row r="632" spans="1:18" ht="12.75">
      <c r="A632" s="1">
        <v>625.5</v>
      </c>
      <c r="B632" s="3">
        <v>29.02</v>
      </c>
      <c r="E632" s="3">
        <f t="shared" si="91"/>
      </c>
      <c r="F632" s="3">
        <f t="shared" si="92"/>
      </c>
      <c r="H632" s="3">
        <f t="shared" si="93"/>
      </c>
      <c r="I632" s="3">
        <f t="shared" si="94"/>
      </c>
      <c r="K632" s="3">
        <f t="shared" si="95"/>
      </c>
      <c r="L632" s="3">
        <f t="shared" si="96"/>
      </c>
      <c r="N632" s="3">
        <f t="shared" si="97"/>
      </c>
      <c r="O632" s="3">
        <f t="shared" si="98"/>
      </c>
      <c r="Q632" s="3">
        <f t="shared" si="99"/>
      </c>
      <c r="R632" s="3">
        <f t="shared" si="90"/>
      </c>
    </row>
    <row r="633" spans="1:18" ht="12.75">
      <c r="A633" s="1">
        <v>626.5</v>
      </c>
      <c r="B633" s="3">
        <v>29.06</v>
      </c>
      <c r="C633" s="3">
        <v>-0.16</v>
      </c>
      <c r="D633" s="3">
        <v>4.42</v>
      </c>
      <c r="E633" s="3">
        <f t="shared" si="91"/>
        <v>4.42</v>
      </c>
      <c r="F633" s="3">
        <f t="shared" si="92"/>
      </c>
      <c r="H633" s="3">
        <f t="shared" si="93"/>
        <v>4.42</v>
      </c>
      <c r="I633" s="3">
        <f t="shared" si="94"/>
      </c>
      <c r="K633" s="3">
        <f t="shared" si="95"/>
        <v>4.42</v>
      </c>
      <c r="L633" s="3">
        <f t="shared" si="96"/>
      </c>
      <c r="N633" s="3">
        <f t="shared" si="97"/>
        <v>4.42</v>
      </c>
      <c r="O633" s="3">
        <f t="shared" si="98"/>
      </c>
      <c r="Q633" s="3">
        <f t="shared" si="99"/>
        <v>4.42</v>
      </c>
      <c r="R633" s="3">
        <f t="shared" si="90"/>
      </c>
    </row>
    <row r="634" spans="1:18" ht="12.75">
      <c r="A634" s="1">
        <v>627.5</v>
      </c>
      <c r="B634" s="3">
        <v>29.1</v>
      </c>
      <c r="E634" s="3">
        <f t="shared" si="91"/>
      </c>
      <c r="F634" s="3">
        <f t="shared" si="92"/>
      </c>
      <c r="H634" s="3">
        <f t="shared" si="93"/>
      </c>
      <c r="I634" s="3">
        <f t="shared" si="94"/>
      </c>
      <c r="K634" s="3">
        <f t="shared" si="95"/>
      </c>
      <c r="L634" s="3">
        <f t="shared" si="96"/>
      </c>
      <c r="N634" s="3">
        <f t="shared" si="97"/>
      </c>
      <c r="O634" s="3">
        <f t="shared" si="98"/>
      </c>
      <c r="Q634" s="3">
        <f t="shared" si="99"/>
      </c>
      <c r="R634" s="3">
        <f t="shared" si="90"/>
      </c>
    </row>
    <row r="635" spans="1:18" ht="12.75">
      <c r="A635" s="1">
        <v>628.5</v>
      </c>
      <c r="B635" s="3">
        <v>29.14</v>
      </c>
      <c r="C635" s="3">
        <v>-0.25</v>
      </c>
      <c r="D635" s="3">
        <v>4.37</v>
      </c>
      <c r="E635" s="3">
        <f t="shared" si="91"/>
        <v>4.37</v>
      </c>
      <c r="F635" s="3">
        <f t="shared" si="92"/>
      </c>
      <c r="H635" s="3">
        <f t="shared" si="93"/>
        <v>4.37</v>
      </c>
      <c r="I635" s="3">
        <f t="shared" si="94"/>
      </c>
      <c r="K635" s="3">
        <f t="shared" si="95"/>
        <v>4.37</v>
      </c>
      <c r="L635" s="3">
        <f t="shared" si="96"/>
      </c>
      <c r="N635" s="3">
        <f t="shared" si="97"/>
        <v>4.37</v>
      </c>
      <c r="O635" s="3">
        <f t="shared" si="98"/>
      </c>
      <c r="Q635" s="3">
        <f t="shared" si="99"/>
        <v>4.37</v>
      </c>
      <c r="R635" s="3">
        <f t="shared" si="90"/>
      </c>
    </row>
    <row r="636" spans="1:18" ht="12.75">
      <c r="A636" s="1">
        <v>629.5</v>
      </c>
      <c r="B636" s="3">
        <v>29.18</v>
      </c>
      <c r="E636" s="3">
        <f t="shared" si="91"/>
      </c>
      <c r="F636" s="3">
        <f t="shared" si="92"/>
      </c>
      <c r="H636" s="3">
        <f t="shared" si="93"/>
      </c>
      <c r="I636" s="3">
        <f t="shared" si="94"/>
      </c>
      <c r="K636" s="3">
        <f t="shared" si="95"/>
      </c>
      <c r="L636" s="3">
        <f t="shared" si="96"/>
      </c>
      <c r="N636" s="3">
        <f t="shared" si="97"/>
      </c>
      <c r="O636" s="3">
        <f t="shared" si="98"/>
      </c>
      <c r="Q636" s="3">
        <f t="shared" si="99"/>
      </c>
      <c r="R636" s="3">
        <f t="shared" si="90"/>
      </c>
    </row>
    <row r="637" spans="1:18" ht="12.75">
      <c r="A637" s="1">
        <v>630.5</v>
      </c>
      <c r="B637" s="3">
        <v>29.22</v>
      </c>
      <c r="C637" s="3">
        <v>0.02</v>
      </c>
      <c r="D637" s="3">
        <v>4.86</v>
      </c>
      <c r="E637" s="3">
        <f t="shared" si="91"/>
        <v>4.86</v>
      </c>
      <c r="F637" s="3">
        <f t="shared" si="92"/>
      </c>
      <c r="H637" s="3">
        <f t="shared" si="93"/>
        <v>4.86</v>
      </c>
      <c r="I637" s="3">
        <f t="shared" si="94"/>
      </c>
      <c r="K637" s="3">
        <f t="shared" si="95"/>
        <v>4.86</v>
      </c>
      <c r="L637" s="3">
        <f t="shared" si="96"/>
      </c>
      <c r="N637" s="3">
        <f t="shared" si="97"/>
        <v>4.86</v>
      </c>
      <c r="O637" s="3">
        <f t="shared" si="98"/>
      </c>
      <c r="Q637" s="3">
        <f t="shared" si="99"/>
        <v>4.86</v>
      </c>
      <c r="R637" s="3">
        <f t="shared" si="90"/>
      </c>
    </row>
    <row r="638" spans="1:18" ht="12.75">
      <c r="A638" s="1">
        <v>631</v>
      </c>
      <c r="B638" s="3">
        <v>29.24</v>
      </c>
      <c r="E638" s="3">
        <f t="shared" si="91"/>
      </c>
      <c r="F638" s="3">
        <f t="shared" si="92"/>
      </c>
      <c r="H638" s="3">
        <f t="shared" si="93"/>
      </c>
      <c r="I638" s="3">
        <f t="shared" si="94"/>
      </c>
      <c r="K638" s="3">
        <f t="shared" si="95"/>
      </c>
      <c r="L638" s="3">
        <f t="shared" si="96"/>
      </c>
      <c r="N638" s="3">
        <f t="shared" si="97"/>
      </c>
      <c r="O638" s="3">
        <f t="shared" si="98"/>
      </c>
      <c r="Q638" s="3">
        <f t="shared" si="99"/>
      </c>
      <c r="R638" s="3">
        <f t="shared" si="90"/>
      </c>
    </row>
    <row r="639" spans="1:18" ht="12.75">
      <c r="A639" s="1">
        <v>631.5</v>
      </c>
      <c r="B639" s="3">
        <v>29.26</v>
      </c>
      <c r="C639" s="3">
        <v>0.03</v>
      </c>
      <c r="D639" s="3">
        <v>4.59</v>
      </c>
      <c r="E639" s="3">
        <f t="shared" si="91"/>
        <v>4.59</v>
      </c>
      <c r="F639" s="3">
        <f t="shared" si="92"/>
      </c>
      <c r="H639" s="3">
        <f t="shared" si="93"/>
        <v>4.59</v>
      </c>
      <c r="I639" s="3">
        <f t="shared" si="94"/>
      </c>
      <c r="K639" s="3">
        <f t="shared" si="95"/>
        <v>4.59</v>
      </c>
      <c r="L639" s="3">
        <f t="shared" si="96"/>
      </c>
      <c r="N639" s="3">
        <f t="shared" si="97"/>
        <v>4.59</v>
      </c>
      <c r="O639" s="3">
        <f t="shared" si="98"/>
      </c>
      <c r="Q639" s="3">
        <f t="shared" si="99"/>
        <v>4.59</v>
      </c>
      <c r="R639" s="3">
        <f t="shared" si="90"/>
      </c>
    </row>
    <row r="640" spans="1:18" ht="12.75">
      <c r="A640" s="1">
        <v>632.5</v>
      </c>
      <c r="B640" s="3">
        <v>29.3</v>
      </c>
      <c r="C640" s="3">
        <v>-0.33</v>
      </c>
      <c r="D640" s="3">
        <v>4.45</v>
      </c>
      <c r="E640" s="3">
        <f t="shared" si="91"/>
        <v>4.45</v>
      </c>
      <c r="F640" s="3">
        <f t="shared" si="92"/>
      </c>
      <c r="H640" s="3">
        <f t="shared" si="93"/>
        <v>4.45</v>
      </c>
      <c r="I640" s="3">
        <f t="shared" si="94"/>
      </c>
      <c r="K640" s="3">
        <f t="shared" si="95"/>
        <v>4.45</v>
      </c>
      <c r="L640" s="3">
        <f t="shared" si="96"/>
      </c>
      <c r="N640" s="3">
        <f t="shared" si="97"/>
        <v>4.45</v>
      </c>
      <c r="O640" s="3">
        <f t="shared" si="98"/>
      </c>
      <c r="Q640" s="3">
        <f t="shared" si="99"/>
        <v>4.45</v>
      </c>
      <c r="R640" s="3">
        <f t="shared" si="90"/>
      </c>
    </row>
    <row r="641" spans="1:18" ht="12.75">
      <c r="A641" s="1">
        <v>633.5</v>
      </c>
      <c r="B641" s="3">
        <v>29.34</v>
      </c>
      <c r="E641" s="3">
        <f t="shared" si="91"/>
      </c>
      <c r="F641" s="3">
        <f t="shared" si="92"/>
      </c>
      <c r="H641" s="3">
        <f t="shared" si="93"/>
      </c>
      <c r="I641" s="3">
        <f t="shared" si="94"/>
      </c>
      <c r="K641" s="3">
        <f t="shared" si="95"/>
      </c>
      <c r="L641" s="3">
        <f t="shared" si="96"/>
      </c>
      <c r="N641" s="3">
        <f t="shared" si="97"/>
      </c>
      <c r="O641" s="3">
        <f t="shared" si="98"/>
      </c>
      <c r="Q641" s="3">
        <f t="shared" si="99"/>
      </c>
      <c r="R641" s="3">
        <f t="shared" si="90"/>
      </c>
    </row>
    <row r="642" spans="1:18" ht="12.75">
      <c r="A642" s="1">
        <v>634.5</v>
      </c>
      <c r="B642" s="3">
        <v>29.38</v>
      </c>
      <c r="C642" s="3">
        <v>-0.15</v>
      </c>
      <c r="D642" s="3">
        <v>4.23</v>
      </c>
      <c r="E642" s="3">
        <f t="shared" si="91"/>
        <v>4.23</v>
      </c>
      <c r="F642" s="3">
        <f t="shared" si="92"/>
      </c>
      <c r="H642" s="3">
        <f t="shared" si="93"/>
        <v>4.23</v>
      </c>
      <c r="I642" s="3">
        <f t="shared" si="94"/>
      </c>
      <c r="K642" s="3">
        <f t="shared" si="95"/>
        <v>4.23</v>
      </c>
      <c r="L642" s="3">
        <f t="shared" si="96"/>
      </c>
      <c r="N642" s="3">
        <f t="shared" si="97"/>
        <v>4.23</v>
      </c>
      <c r="O642" s="3">
        <f t="shared" si="98"/>
      </c>
      <c r="Q642" s="3">
        <f t="shared" si="99"/>
        <v>4.23</v>
      </c>
      <c r="R642" s="3">
        <f aca="true" t="shared" si="100" ref="R642:R705">IF(AND($B642&gt;115,$B642&lt;130,NOT(ISBLANK($B642))),$E642,"")</f>
      </c>
    </row>
    <row r="643" spans="1:18" ht="12.75">
      <c r="A643" s="1">
        <v>635.5</v>
      </c>
      <c r="B643" s="3">
        <v>29.42</v>
      </c>
      <c r="E643" s="3">
        <f aca="true" t="shared" si="101" ref="E643:E706">IF(NOT(ISBLANK($D643)),$D643,"")</f>
      </c>
      <c r="F643" s="3">
        <f aca="true" t="shared" si="102" ref="F643:F706">IF(AND($B643&gt;=-1,$B643&lt;=0.137,NOT(ISBLANK($B643))),$E643,"")</f>
      </c>
      <c r="H643" s="3">
        <f aca="true" t="shared" si="103" ref="H643:H706">IF(NOT(ISBLANK($D643)),$D643,"")</f>
      </c>
      <c r="I643" s="3">
        <f aca="true" t="shared" si="104" ref="I643:I706">IF(AND($B643&gt;=5.5,$B643&lt;=6.5,NOT(ISBLANK($B643))),$E643,"")</f>
      </c>
      <c r="K643" s="3">
        <f aca="true" t="shared" si="105" ref="K643:K706">IF(NOT(ISBLANK($D643)),$D643,"")</f>
      </c>
      <c r="L643" s="3">
        <f aca="true" t="shared" si="106" ref="L643:L706">IF(AND($B643&gt;=19,$B643&lt;=23,NOT(ISBLANK($B643))),$E643,"")</f>
      </c>
      <c r="N643" s="3">
        <f aca="true" t="shared" si="107" ref="N643:N706">IF(NOT(ISBLANK($D643)),$D643,"")</f>
      </c>
      <c r="O643" s="3">
        <f aca="true" t="shared" si="108" ref="O643:O706">IF(AND($B643&gt;=40,$B643&lt;=42,NOT(ISBLANK($B643))),$E643,"")</f>
      </c>
      <c r="Q643" s="3">
        <f aca="true" t="shared" si="109" ref="Q643:Q706">N643</f>
      </c>
      <c r="R643" s="3">
        <f t="shared" si="100"/>
      </c>
    </row>
    <row r="644" spans="1:18" ht="12.75">
      <c r="A644" s="1">
        <v>636.5</v>
      </c>
      <c r="B644" s="3">
        <v>29.46</v>
      </c>
      <c r="C644" s="3">
        <v>-0.14</v>
      </c>
      <c r="D644" s="3">
        <v>4.11</v>
      </c>
      <c r="E644" s="3">
        <f t="shared" si="101"/>
        <v>4.11</v>
      </c>
      <c r="F644" s="3">
        <f t="shared" si="102"/>
      </c>
      <c r="H644" s="3">
        <f t="shared" si="103"/>
        <v>4.11</v>
      </c>
      <c r="I644" s="3">
        <f t="shared" si="104"/>
      </c>
      <c r="K644" s="3">
        <f t="shared" si="105"/>
        <v>4.11</v>
      </c>
      <c r="L644" s="3">
        <f t="shared" si="106"/>
      </c>
      <c r="N644" s="3">
        <f t="shared" si="107"/>
        <v>4.11</v>
      </c>
      <c r="O644" s="3">
        <f t="shared" si="108"/>
      </c>
      <c r="Q644" s="3">
        <f t="shared" si="109"/>
        <v>4.11</v>
      </c>
      <c r="R644" s="3">
        <f t="shared" si="100"/>
      </c>
    </row>
    <row r="645" spans="1:18" ht="12.75">
      <c r="A645" s="1">
        <v>637.5</v>
      </c>
      <c r="B645" s="3">
        <v>29.5</v>
      </c>
      <c r="E645" s="3">
        <f t="shared" si="101"/>
      </c>
      <c r="F645" s="3">
        <f t="shared" si="102"/>
      </c>
      <c r="H645" s="3">
        <f t="shared" si="103"/>
      </c>
      <c r="I645" s="3">
        <f t="shared" si="104"/>
      </c>
      <c r="K645" s="3">
        <f t="shared" si="105"/>
      </c>
      <c r="L645" s="3">
        <f t="shared" si="106"/>
      </c>
      <c r="N645" s="3">
        <f t="shared" si="107"/>
      </c>
      <c r="O645" s="3">
        <f t="shared" si="108"/>
      </c>
      <c r="Q645" s="3">
        <f t="shared" si="109"/>
      </c>
      <c r="R645" s="3">
        <f t="shared" si="100"/>
      </c>
    </row>
    <row r="646" spans="1:18" ht="12.75">
      <c r="A646" s="1">
        <v>638.5</v>
      </c>
      <c r="B646" s="3">
        <v>29.54</v>
      </c>
      <c r="C646" s="3">
        <v>-0.09</v>
      </c>
      <c r="D646" s="3">
        <v>4.37</v>
      </c>
      <c r="E646" s="3">
        <f t="shared" si="101"/>
        <v>4.37</v>
      </c>
      <c r="F646" s="3">
        <f t="shared" si="102"/>
      </c>
      <c r="H646" s="3">
        <f t="shared" si="103"/>
        <v>4.37</v>
      </c>
      <c r="I646" s="3">
        <f t="shared" si="104"/>
      </c>
      <c r="K646" s="3">
        <f t="shared" si="105"/>
        <v>4.37</v>
      </c>
      <c r="L646" s="3">
        <f t="shared" si="106"/>
      </c>
      <c r="N646" s="3">
        <f t="shared" si="107"/>
        <v>4.37</v>
      </c>
      <c r="O646" s="3">
        <f t="shared" si="108"/>
      </c>
      <c r="Q646" s="3">
        <f t="shared" si="109"/>
        <v>4.37</v>
      </c>
      <c r="R646" s="3">
        <f t="shared" si="100"/>
      </c>
    </row>
    <row r="647" spans="1:18" ht="12.75">
      <c r="A647" s="1">
        <v>639.5</v>
      </c>
      <c r="B647" s="3">
        <v>29.58</v>
      </c>
      <c r="C647" s="3">
        <v>-0.11</v>
      </c>
      <c r="D647" s="3">
        <v>3.83</v>
      </c>
      <c r="E647" s="3">
        <f t="shared" si="101"/>
        <v>3.83</v>
      </c>
      <c r="F647" s="3">
        <f t="shared" si="102"/>
      </c>
      <c r="H647" s="3">
        <f t="shared" si="103"/>
        <v>3.83</v>
      </c>
      <c r="I647" s="3">
        <f t="shared" si="104"/>
      </c>
      <c r="K647" s="3">
        <f t="shared" si="105"/>
        <v>3.83</v>
      </c>
      <c r="L647" s="3">
        <f t="shared" si="106"/>
      </c>
      <c r="N647" s="3">
        <f t="shared" si="107"/>
        <v>3.83</v>
      </c>
      <c r="O647" s="3">
        <f t="shared" si="108"/>
      </c>
      <c r="Q647" s="3">
        <f t="shared" si="109"/>
        <v>3.83</v>
      </c>
      <c r="R647" s="3">
        <f t="shared" si="100"/>
      </c>
    </row>
    <row r="648" spans="1:18" ht="12.75">
      <c r="A648" s="1">
        <v>640.5</v>
      </c>
      <c r="B648" s="3">
        <v>29.62</v>
      </c>
      <c r="C648" s="3">
        <v>-0.2</v>
      </c>
      <c r="D648" s="3">
        <v>4.12</v>
      </c>
      <c r="E648" s="3">
        <f t="shared" si="101"/>
        <v>4.12</v>
      </c>
      <c r="F648" s="3">
        <f t="shared" si="102"/>
      </c>
      <c r="H648" s="3">
        <f t="shared" si="103"/>
        <v>4.12</v>
      </c>
      <c r="I648" s="3">
        <f t="shared" si="104"/>
      </c>
      <c r="K648" s="3">
        <f t="shared" si="105"/>
        <v>4.12</v>
      </c>
      <c r="L648" s="3">
        <f t="shared" si="106"/>
      </c>
      <c r="N648" s="3">
        <f t="shared" si="107"/>
        <v>4.12</v>
      </c>
      <c r="O648" s="3">
        <f t="shared" si="108"/>
      </c>
      <c r="Q648" s="3">
        <f t="shared" si="109"/>
        <v>4.12</v>
      </c>
      <c r="R648" s="3">
        <f t="shared" si="100"/>
      </c>
    </row>
    <row r="649" spans="1:18" ht="12.75">
      <c r="A649" s="1">
        <v>641.5</v>
      </c>
      <c r="B649" s="3">
        <v>29.66</v>
      </c>
      <c r="C649" s="3">
        <v>-0.04</v>
      </c>
      <c r="D649" s="3">
        <v>4.12</v>
      </c>
      <c r="E649" s="3">
        <f t="shared" si="101"/>
        <v>4.12</v>
      </c>
      <c r="F649" s="3">
        <f t="shared" si="102"/>
      </c>
      <c r="H649" s="3">
        <f t="shared" si="103"/>
        <v>4.12</v>
      </c>
      <c r="I649" s="3">
        <f t="shared" si="104"/>
      </c>
      <c r="K649" s="3">
        <f t="shared" si="105"/>
        <v>4.12</v>
      </c>
      <c r="L649" s="3">
        <f t="shared" si="106"/>
      </c>
      <c r="N649" s="3">
        <f t="shared" si="107"/>
        <v>4.12</v>
      </c>
      <c r="O649" s="3">
        <f t="shared" si="108"/>
      </c>
      <c r="Q649" s="3">
        <f t="shared" si="109"/>
        <v>4.12</v>
      </c>
      <c r="R649" s="3">
        <f t="shared" si="100"/>
      </c>
    </row>
    <row r="650" spans="1:18" ht="12.75">
      <c r="A650" s="1">
        <v>642.5</v>
      </c>
      <c r="B650" s="3">
        <v>29.7</v>
      </c>
      <c r="C650" s="3">
        <v>-0.07</v>
      </c>
      <c r="D650" s="3">
        <v>4.24</v>
      </c>
      <c r="E650" s="3">
        <f t="shared" si="101"/>
        <v>4.24</v>
      </c>
      <c r="F650" s="3">
        <f t="shared" si="102"/>
      </c>
      <c r="H650" s="3">
        <f t="shared" si="103"/>
        <v>4.24</v>
      </c>
      <c r="I650" s="3">
        <f t="shared" si="104"/>
      </c>
      <c r="K650" s="3">
        <f t="shared" si="105"/>
        <v>4.24</v>
      </c>
      <c r="L650" s="3">
        <f t="shared" si="106"/>
      </c>
      <c r="N650" s="3">
        <f t="shared" si="107"/>
        <v>4.24</v>
      </c>
      <c r="O650" s="3">
        <f t="shared" si="108"/>
      </c>
      <c r="Q650" s="3">
        <f t="shared" si="109"/>
        <v>4.24</v>
      </c>
      <c r="R650" s="3">
        <f t="shared" si="100"/>
      </c>
    </row>
    <row r="651" spans="1:18" ht="12.75">
      <c r="A651" s="1">
        <v>643.5</v>
      </c>
      <c r="B651" s="3">
        <v>29.74</v>
      </c>
      <c r="C651" s="3">
        <v>-0.19</v>
      </c>
      <c r="D651" s="3">
        <v>3.49</v>
      </c>
      <c r="E651" s="3">
        <f t="shared" si="101"/>
        <v>3.49</v>
      </c>
      <c r="F651" s="3">
        <f t="shared" si="102"/>
      </c>
      <c r="H651" s="3">
        <f t="shared" si="103"/>
        <v>3.49</v>
      </c>
      <c r="I651" s="3">
        <f t="shared" si="104"/>
      </c>
      <c r="K651" s="3">
        <f t="shared" si="105"/>
        <v>3.49</v>
      </c>
      <c r="L651" s="3">
        <f t="shared" si="106"/>
      </c>
      <c r="N651" s="3">
        <f t="shared" si="107"/>
        <v>3.49</v>
      </c>
      <c r="O651" s="3">
        <f t="shared" si="108"/>
      </c>
      <c r="Q651" s="3">
        <f t="shared" si="109"/>
        <v>3.49</v>
      </c>
      <c r="R651" s="3">
        <f t="shared" si="100"/>
      </c>
    </row>
    <row r="652" spans="1:18" ht="12.75">
      <c r="A652" s="1">
        <v>644.5</v>
      </c>
      <c r="B652" s="3">
        <v>29.78</v>
      </c>
      <c r="C652" s="3">
        <v>-0.09</v>
      </c>
      <c r="D652" s="3">
        <v>3.85</v>
      </c>
      <c r="E652" s="3">
        <f t="shared" si="101"/>
        <v>3.85</v>
      </c>
      <c r="F652" s="3">
        <f t="shared" si="102"/>
      </c>
      <c r="H652" s="3">
        <f t="shared" si="103"/>
        <v>3.85</v>
      </c>
      <c r="I652" s="3">
        <f t="shared" si="104"/>
      </c>
      <c r="K652" s="3">
        <f t="shared" si="105"/>
        <v>3.85</v>
      </c>
      <c r="L652" s="3">
        <f t="shared" si="106"/>
      </c>
      <c r="N652" s="3">
        <f t="shared" si="107"/>
        <v>3.85</v>
      </c>
      <c r="O652" s="3">
        <f t="shared" si="108"/>
      </c>
      <c r="Q652" s="3">
        <f t="shared" si="109"/>
        <v>3.85</v>
      </c>
      <c r="R652" s="3">
        <f t="shared" si="100"/>
      </c>
    </row>
    <row r="653" spans="1:18" ht="12.75">
      <c r="A653" s="1">
        <v>645.5</v>
      </c>
      <c r="B653" s="3">
        <v>29.82</v>
      </c>
      <c r="C653" s="3">
        <v>-0.03</v>
      </c>
      <c r="D653" s="3">
        <v>3.89</v>
      </c>
      <c r="E653" s="3">
        <f t="shared" si="101"/>
        <v>3.89</v>
      </c>
      <c r="F653" s="3">
        <f t="shared" si="102"/>
      </c>
      <c r="H653" s="3">
        <f t="shared" si="103"/>
        <v>3.89</v>
      </c>
      <c r="I653" s="3">
        <f t="shared" si="104"/>
      </c>
      <c r="K653" s="3">
        <f t="shared" si="105"/>
        <v>3.89</v>
      </c>
      <c r="L653" s="3">
        <f t="shared" si="106"/>
      </c>
      <c r="N653" s="3">
        <f t="shared" si="107"/>
        <v>3.89</v>
      </c>
      <c r="O653" s="3">
        <f t="shared" si="108"/>
      </c>
      <c r="Q653" s="3">
        <f t="shared" si="109"/>
        <v>3.89</v>
      </c>
      <c r="R653" s="3">
        <f t="shared" si="100"/>
      </c>
    </row>
    <row r="654" spans="1:18" ht="12.75">
      <c r="A654" s="1">
        <v>646</v>
      </c>
      <c r="B654" s="3">
        <v>29.84</v>
      </c>
      <c r="E654" s="3">
        <f t="shared" si="101"/>
      </c>
      <c r="F654" s="3">
        <f t="shared" si="102"/>
      </c>
      <c r="H654" s="3">
        <f t="shared" si="103"/>
      </c>
      <c r="I654" s="3">
        <f t="shared" si="104"/>
      </c>
      <c r="K654" s="3">
        <f t="shared" si="105"/>
      </c>
      <c r="L654" s="3">
        <f t="shared" si="106"/>
      </c>
      <c r="N654" s="3">
        <f t="shared" si="107"/>
      </c>
      <c r="O654" s="3">
        <f t="shared" si="108"/>
      </c>
      <c r="Q654" s="3">
        <f t="shared" si="109"/>
      </c>
      <c r="R654" s="3">
        <f t="shared" si="100"/>
      </c>
    </row>
    <row r="655" spans="1:18" ht="12.75">
      <c r="A655" s="1">
        <v>646.5</v>
      </c>
      <c r="B655" s="3">
        <v>29.86</v>
      </c>
      <c r="C655" s="3">
        <v>-0.14</v>
      </c>
      <c r="D655" s="3">
        <v>3.8</v>
      </c>
      <c r="E655" s="3">
        <f t="shared" si="101"/>
        <v>3.8</v>
      </c>
      <c r="F655" s="3">
        <f t="shared" si="102"/>
      </c>
      <c r="H655" s="3">
        <f t="shared" si="103"/>
        <v>3.8</v>
      </c>
      <c r="I655" s="3">
        <f t="shared" si="104"/>
      </c>
      <c r="K655" s="3">
        <f t="shared" si="105"/>
        <v>3.8</v>
      </c>
      <c r="L655" s="3">
        <f t="shared" si="106"/>
      </c>
      <c r="N655" s="3">
        <f t="shared" si="107"/>
        <v>3.8</v>
      </c>
      <c r="O655" s="3">
        <f t="shared" si="108"/>
      </c>
      <c r="Q655" s="3">
        <f t="shared" si="109"/>
        <v>3.8</v>
      </c>
      <c r="R655" s="3">
        <f t="shared" si="100"/>
      </c>
    </row>
    <row r="656" spans="1:18" ht="12.75">
      <c r="A656" s="1">
        <v>647.5</v>
      </c>
      <c r="B656" s="3">
        <v>29.9</v>
      </c>
      <c r="C656" s="3">
        <v>0.01</v>
      </c>
      <c r="D656" s="3">
        <v>3.76</v>
      </c>
      <c r="E656" s="3">
        <f t="shared" si="101"/>
        <v>3.76</v>
      </c>
      <c r="F656" s="3">
        <f t="shared" si="102"/>
      </c>
      <c r="H656" s="3">
        <f t="shared" si="103"/>
        <v>3.76</v>
      </c>
      <c r="I656" s="3">
        <f t="shared" si="104"/>
      </c>
      <c r="K656" s="3">
        <f t="shared" si="105"/>
        <v>3.76</v>
      </c>
      <c r="L656" s="3">
        <f t="shared" si="106"/>
      </c>
      <c r="N656" s="3">
        <f t="shared" si="107"/>
        <v>3.76</v>
      </c>
      <c r="O656" s="3">
        <f t="shared" si="108"/>
      </c>
      <c r="Q656" s="3">
        <f t="shared" si="109"/>
        <v>3.76</v>
      </c>
      <c r="R656" s="3">
        <f t="shared" si="100"/>
      </c>
    </row>
    <row r="657" spans="1:18" ht="12.75">
      <c r="A657" s="1">
        <v>648</v>
      </c>
      <c r="B657" s="3">
        <v>29.92</v>
      </c>
      <c r="E657" s="3">
        <f t="shared" si="101"/>
      </c>
      <c r="F657" s="3">
        <f t="shared" si="102"/>
      </c>
      <c r="H657" s="3">
        <f t="shared" si="103"/>
      </c>
      <c r="I657" s="3">
        <f t="shared" si="104"/>
      </c>
      <c r="K657" s="3">
        <f t="shared" si="105"/>
      </c>
      <c r="L657" s="3">
        <f t="shared" si="106"/>
      </c>
      <c r="N657" s="3">
        <f t="shared" si="107"/>
      </c>
      <c r="O657" s="3">
        <f t="shared" si="108"/>
      </c>
      <c r="Q657" s="3">
        <f t="shared" si="109"/>
      </c>
      <c r="R657" s="3">
        <f t="shared" si="100"/>
      </c>
    </row>
    <row r="658" spans="1:18" ht="12.75">
      <c r="A658" s="1">
        <v>648.5</v>
      </c>
      <c r="B658" s="3">
        <v>29.94</v>
      </c>
      <c r="C658" s="3">
        <v>-0.35</v>
      </c>
      <c r="D658" s="3">
        <v>4.07</v>
      </c>
      <c r="E658" s="3">
        <f t="shared" si="101"/>
        <v>4.07</v>
      </c>
      <c r="F658" s="3">
        <f t="shared" si="102"/>
      </c>
      <c r="H658" s="3">
        <f t="shared" si="103"/>
        <v>4.07</v>
      </c>
      <c r="I658" s="3">
        <f t="shared" si="104"/>
      </c>
      <c r="K658" s="3">
        <f t="shared" si="105"/>
        <v>4.07</v>
      </c>
      <c r="L658" s="3">
        <f t="shared" si="106"/>
      </c>
      <c r="N658" s="3">
        <f t="shared" si="107"/>
        <v>4.07</v>
      </c>
      <c r="O658" s="3">
        <f t="shared" si="108"/>
      </c>
      <c r="Q658" s="3">
        <f t="shared" si="109"/>
        <v>4.07</v>
      </c>
      <c r="R658" s="3">
        <f t="shared" si="100"/>
      </c>
    </row>
    <row r="659" spans="1:18" ht="12.75">
      <c r="A659" s="1">
        <v>649.5</v>
      </c>
      <c r="B659" s="3">
        <v>29.98</v>
      </c>
      <c r="C659" s="3">
        <v>0.12</v>
      </c>
      <c r="D659" s="3">
        <v>3.8</v>
      </c>
      <c r="E659" s="3">
        <f t="shared" si="101"/>
        <v>3.8</v>
      </c>
      <c r="F659" s="3">
        <f t="shared" si="102"/>
      </c>
      <c r="H659" s="3">
        <f t="shared" si="103"/>
        <v>3.8</v>
      </c>
      <c r="I659" s="3">
        <f t="shared" si="104"/>
      </c>
      <c r="K659" s="3">
        <f t="shared" si="105"/>
        <v>3.8</v>
      </c>
      <c r="L659" s="3">
        <f t="shared" si="106"/>
      </c>
      <c r="N659" s="3">
        <f t="shared" si="107"/>
        <v>3.8</v>
      </c>
      <c r="O659" s="3">
        <f t="shared" si="108"/>
      </c>
      <c r="Q659" s="3">
        <f t="shared" si="109"/>
        <v>3.8</v>
      </c>
      <c r="R659" s="3">
        <f t="shared" si="100"/>
      </c>
    </row>
    <row r="660" spans="1:18" ht="12.75">
      <c r="A660" s="1">
        <v>650.5</v>
      </c>
      <c r="B660" s="3">
        <v>30.02</v>
      </c>
      <c r="C660" s="3">
        <v>0.18</v>
      </c>
      <c r="E660" s="3">
        <f t="shared" si="101"/>
      </c>
      <c r="F660" s="3">
        <f t="shared" si="102"/>
      </c>
      <c r="H660" s="3">
        <f t="shared" si="103"/>
      </c>
      <c r="I660" s="3">
        <f t="shared" si="104"/>
      </c>
      <c r="K660" s="3">
        <f t="shared" si="105"/>
      </c>
      <c r="L660" s="3">
        <f t="shared" si="106"/>
      </c>
      <c r="N660" s="3">
        <f t="shared" si="107"/>
      </c>
      <c r="O660" s="3">
        <f t="shared" si="108"/>
      </c>
      <c r="Q660" s="3">
        <f t="shared" si="109"/>
      </c>
      <c r="R660" s="3">
        <f t="shared" si="100"/>
      </c>
    </row>
    <row r="661" spans="1:18" ht="12.75">
      <c r="A661" s="1">
        <v>651.5</v>
      </c>
      <c r="B661" s="3">
        <v>30.06</v>
      </c>
      <c r="C661" s="3">
        <v>0.21</v>
      </c>
      <c r="D661" s="3">
        <v>4.12</v>
      </c>
      <c r="E661" s="3">
        <f t="shared" si="101"/>
        <v>4.12</v>
      </c>
      <c r="F661" s="3">
        <f t="shared" si="102"/>
      </c>
      <c r="H661" s="3">
        <f t="shared" si="103"/>
        <v>4.12</v>
      </c>
      <c r="I661" s="3">
        <f t="shared" si="104"/>
      </c>
      <c r="K661" s="3">
        <f t="shared" si="105"/>
        <v>4.12</v>
      </c>
      <c r="L661" s="3">
        <f t="shared" si="106"/>
      </c>
      <c r="N661" s="3">
        <f t="shared" si="107"/>
        <v>4.12</v>
      </c>
      <c r="O661" s="3">
        <f t="shared" si="108"/>
      </c>
      <c r="Q661" s="3">
        <f t="shared" si="109"/>
        <v>4.12</v>
      </c>
      <c r="R661" s="3">
        <f t="shared" si="100"/>
      </c>
    </row>
    <row r="662" spans="1:18" ht="12.75">
      <c r="A662" s="1">
        <v>652.5</v>
      </c>
      <c r="B662" s="3">
        <v>30.1</v>
      </c>
      <c r="E662" s="3">
        <f t="shared" si="101"/>
      </c>
      <c r="F662" s="3">
        <f t="shared" si="102"/>
      </c>
      <c r="H662" s="3">
        <f t="shared" si="103"/>
      </c>
      <c r="I662" s="3">
        <f t="shared" si="104"/>
      </c>
      <c r="K662" s="3">
        <f t="shared" si="105"/>
      </c>
      <c r="L662" s="3">
        <f t="shared" si="106"/>
      </c>
      <c r="N662" s="3">
        <f t="shared" si="107"/>
      </c>
      <c r="O662" s="3">
        <f t="shared" si="108"/>
      </c>
      <c r="Q662" s="3">
        <f t="shared" si="109"/>
      </c>
      <c r="R662" s="3">
        <f t="shared" si="100"/>
      </c>
    </row>
    <row r="663" spans="1:18" ht="12.75">
      <c r="A663" s="1">
        <v>653.5</v>
      </c>
      <c r="B663" s="3">
        <v>30.12</v>
      </c>
      <c r="C663" s="3">
        <v>0.25</v>
      </c>
      <c r="D663" s="3">
        <v>4.18</v>
      </c>
      <c r="E663" s="3">
        <f t="shared" si="101"/>
        <v>4.18</v>
      </c>
      <c r="F663" s="3">
        <f t="shared" si="102"/>
      </c>
      <c r="H663" s="3">
        <f t="shared" si="103"/>
        <v>4.18</v>
      </c>
      <c r="I663" s="3">
        <f t="shared" si="104"/>
      </c>
      <c r="K663" s="3">
        <f t="shared" si="105"/>
        <v>4.18</v>
      </c>
      <c r="L663" s="3">
        <f t="shared" si="106"/>
      </c>
      <c r="N663" s="3">
        <f t="shared" si="107"/>
        <v>4.18</v>
      </c>
      <c r="O663" s="3">
        <f t="shared" si="108"/>
      </c>
      <c r="Q663" s="3">
        <f t="shared" si="109"/>
        <v>4.18</v>
      </c>
      <c r="R663" s="3">
        <f t="shared" si="100"/>
      </c>
    </row>
    <row r="664" spans="1:18" ht="12.75">
      <c r="A664" s="1">
        <v>654.5</v>
      </c>
      <c r="B664" s="3">
        <v>30.15</v>
      </c>
      <c r="C664" s="3">
        <v>0.24</v>
      </c>
      <c r="D664" s="3">
        <v>3.79</v>
      </c>
      <c r="E664" s="3">
        <f t="shared" si="101"/>
        <v>3.79</v>
      </c>
      <c r="F664" s="3">
        <f t="shared" si="102"/>
      </c>
      <c r="H664" s="3">
        <f t="shared" si="103"/>
        <v>3.79</v>
      </c>
      <c r="I664" s="3">
        <f t="shared" si="104"/>
      </c>
      <c r="K664" s="3">
        <f t="shared" si="105"/>
        <v>3.79</v>
      </c>
      <c r="L664" s="3">
        <f t="shared" si="106"/>
      </c>
      <c r="N664" s="3">
        <f t="shared" si="107"/>
        <v>3.79</v>
      </c>
      <c r="O664" s="3">
        <f t="shared" si="108"/>
      </c>
      <c r="Q664" s="3">
        <f t="shared" si="109"/>
        <v>3.79</v>
      </c>
      <c r="R664" s="3">
        <f t="shared" si="100"/>
      </c>
    </row>
    <row r="665" spans="1:18" ht="12.75">
      <c r="A665" s="1">
        <v>655.5</v>
      </c>
      <c r="B665" s="3">
        <v>30.17</v>
      </c>
      <c r="E665" s="3">
        <f t="shared" si="101"/>
      </c>
      <c r="F665" s="3">
        <f t="shared" si="102"/>
      </c>
      <c r="H665" s="3">
        <f t="shared" si="103"/>
      </c>
      <c r="I665" s="3">
        <f t="shared" si="104"/>
      </c>
      <c r="K665" s="3">
        <f t="shared" si="105"/>
      </c>
      <c r="L665" s="3">
        <f t="shared" si="106"/>
      </c>
      <c r="N665" s="3">
        <f t="shared" si="107"/>
      </c>
      <c r="O665" s="3">
        <f t="shared" si="108"/>
      </c>
      <c r="Q665" s="3">
        <f t="shared" si="109"/>
      </c>
      <c r="R665" s="3">
        <f t="shared" si="100"/>
      </c>
    </row>
    <row r="666" spans="1:18" ht="12.75">
      <c r="A666" s="1">
        <v>656.5</v>
      </c>
      <c r="B666" s="3">
        <v>30.19</v>
      </c>
      <c r="C666" s="3">
        <v>-0.02</v>
      </c>
      <c r="D666" s="3">
        <v>4.31</v>
      </c>
      <c r="E666" s="3">
        <f t="shared" si="101"/>
        <v>4.31</v>
      </c>
      <c r="F666" s="3">
        <f t="shared" si="102"/>
      </c>
      <c r="H666" s="3">
        <f t="shared" si="103"/>
        <v>4.31</v>
      </c>
      <c r="I666" s="3">
        <f t="shared" si="104"/>
      </c>
      <c r="K666" s="3">
        <f t="shared" si="105"/>
        <v>4.31</v>
      </c>
      <c r="L666" s="3">
        <f t="shared" si="106"/>
      </c>
      <c r="N666" s="3">
        <f t="shared" si="107"/>
        <v>4.31</v>
      </c>
      <c r="O666" s="3">
        <f t="shared" si="108"/>
      </c>
      <c r="Q666" s="3">
        <f t="shared" si="109"/>
        <v>4.31</v>
      </c>
      <c r="R666" s="3">
        <f t="shared" si="100"/>
      </c>
    </row>
    <row r="667" spans="1:18" ht="12.75">
      <c r="A667" s="1">
        <v>657.5</v>
      </c>
      <c r="B667" s="3">
        <v>30.21</v>
      </c>
      <c r="E667" s="3">
        <f t="shared" si="101"/>
      </c>
      <c r="F667" s="3">
        <f t="shared" si="102"/>
      </c>
      <c r="H667" s="3">
        <f t="shared" si="103"/>
      </c>
      <c r="I667" s="3">
        <f t="shared" si="104"/>
      </c>
      <c r="K667" s="3">
        <f t="shared" si="105"/>
      </c>
      <c r="L667" s="3">
        <f t="shared" si="106"/>
      </c>
      <c r="N667" s="3">
        <f t="shared" si="107"/>
      </c>
      <c r="O667" s="3">
        <f t="shared" si="108"/>
      </c>
      <c r="Q667" s="3">
        <f t="shared" si="109"/>
      </c>
      <c r="R667" s="3">
        <f t="shared" si="100"/>
      </c>
    </row>
    <row r="668" spans="1:18" ht="12.75">
      <c r="A668" s="1">
        <v>658.5</v>
      </c>
      <c r="B668" s="3">
        <v>30.24</v>
      </c>
      <c r="C668" s="3">
        <v>0.2</v>
      </c>
      <c r="D668" s="3">
        <v>4.34</v>
      </c>
      <c r="E668" s="3">
        <f t="shared" si="101"/>
        <v>4.34</v>
      </c>
      <c r="F668" s="3">
        <f t="shared" si="102"/>
      </c>
      <c r="H668" s="3">
        <f t="shared" si="103"/>
        <v>4.34</v>
      </c>
      <c r="I668" s="3">
        <f t="shared" si="104"/>
      </c>
      <c r="K668" s="3">
        <f t="shared" si="105"/>
        <v>4.34</v>
      </c>
      <c r="L668" s="3">
        <f t="shared" si="106"/>
      </c>
      <c r="N668" s="3">
        <f t="shared" si="107"/>
        <v>4.34</v>
      </c>
      <c r="O668" s="3">
        <f t="shared" si="108"/>
      </c>
      <c r="Q668" s="3">
        <f t="shared" si="109"/>
        <v>4.34</v>
      </c>
      <c r="R668" s="3">
        <f t="shared" si="100"/>
      </c>
    </row>
    <row r="669" spans="1:18" ht="12.75">
      <c r="A669" s="1">
        <v>659.5</v>
      </c>
      <c r="B669" s="3">
        <v>30.26</v>
      </c>
      <c r="E669" s="3">
        <f t="shared" si="101"/>
      </c>
      <c r="F669" s="3">
        <f t="shared" si="102"/>
      </c>
      <c r="H669" s="3">
        <f t="shared" si="103"/>
      </c>
      <c r="I669" s="3">
        <f t="shared" si="104"/>
      </c>
      <c r="K669" s="3">
        <f t="shared" si="105"/>
      </c>
      <c r="L669" s="3">
        <f t="shared" si="106"/>
      </c>
      <c r="N669" s="3">
        <f t="shared" si="107"/>
      </c>
      <c r="O669" s="3">
        <f t="shared" si="108"/>
      </c>
      <c r="Q669" s="3">
        <f t="shared" si="109"/>
      </c>
      <c r="R669" s="3">
        <f t="shared" si="100"/>
      </c>
    </row>
    <row r="670" spans="1:18" ht="12.75">
      <c r="A670" s="1">
        <v>660.5</v>
      </c>
      <c r="B670" s="3">
        <v>30.28</v>
      </c>
      <c r="C670" s="3">
        <v>0.26</v>
      </c>
      <c r="D670" s="3">
        <v>4.5</v>
      </c>
      <c r="E670" s="3">
        <f t="shared" si="101"/>
        <v>4.5</v>
      </c>
      <c r="F670" s="3">
        <f t="shared" si="102"/>
      </c>
      <c r="H670" s="3">
        <f t="shared" si="103"/>
        <v>4.5</v>
      </c>
      <c r="I670" s="3">
        <f t="shared" si="104"/>
      </c>
      <c r="K670" s="3">
        <f t="shared" si="105"/>
        <v>4.5</v>
      </c>
      <c r="L670" s="3">
        <f t="shared" si="106"/>
      </c>
      <c r="N670" s="3">
        <f t="shared" si="107"/>
        <v>4.5</v>
      </c>
      <c r="O670" s="3">
        <f t="shared" si="108"/>
      </c>
      <c r="Q670" s="3">
        <f t="shared" si="109"/>
        <v>4.5</v>
      </c>
      <c r="R670" s="3">
        <f t="shared" si="100"/>
      </c>
    </row>
    <row r="671" spans="1:18" ht="12.75">
      <c r="A671" s="1">
        <v>661.5</v>
      </c>
      <c r="B671" s="3">
        <v>30.31</v>
      </c>
      <c r="E671" s="3">
        <f t="shared" si="101"/>
      </c>
      <c r="F671" s="3">
        <f t="shared" si="102"/>
      </c>
      <c r="H671" s="3">
        <f t="shared" si="103"/>
      </c>
      <c r="I671" s="3">
        <f t="shared" si="104"/>
      </c>
      <c r="K671" s="3">
        <f t="shared" si="105"/>
      </c>
      <c r="L671" s="3">
        <f t="shared" si="106"/>
      </c>
      <c r="N671" s="3">
        <f t="shared" si="107"/>
      </c>
      <c r="O671" s="3">
        <f t="shared" si="108"/>
      </c>
      <c r="Q671" s="3">
        <f t="shared" si="109"/>
      </c>
      <c r="R671" s="3">
        <f t="shared" si="100"/>
      </c>
    </row>
    <row r="672" spans="1:18" ht="12.75">
      <c r="A672" s="1">
        <v>662.5</v>
      </c>
      <c r="B672" s="3">
        <v>30.33</v>
      </c>
      <c r="C672" s="3">
        <v>-0.01</v>
      </c>
      <c r="D672" s="3">
        <v>4.15</v>
      </c>
      <c r="E672" s="3">
        <f t="shared" si="101"/>
        <v>4.15</v>
      </c>
      <c r="F672" s="3">
        <f t="shared" si="102"/>
      </c>
      <c r="H672" s="3">
        <f t="shared" si="103"/>
        <v>4.15</v>
      </c>
      <c r="I672" s="3">
        <f t="shared" si="104"/>
      </c>
      <c r="K672" s="3">
        <f t="shared" si="105"/>
        <v>4.15</v>
      </c>
      <c r="L672" s="3">
        <f t="shared" si="106"/>
      </c>
      <c r="N672" s="3">
        <f t="shared" si="107"/>
        <v>4.15</v>
      </c>
      <c r="O672" s="3">
        <f t="shared" si="108"/>
      </c>
      <c r="Q672" s="3">
        <f t="shared" si="109"/>
        <v>4.15</v>
      </c>
      <c r="R672" s="3">
        <f t="shared" si="100"/>
      </c>
    </row>
    <row r="673" spans="1:18" ht="12.75">
      <c r="A673" s="1">
        <v>663.5</v>
      </c>
      <c r="B673" s="3">
        <v>30.35</v>
      </c>
      <c r="C673" s="3">
        <v>0.12</v>
      </c>
      <c r="D673" s="3">
        <v>4.19</v>
      </c>
      <c r="E673" s="3">
        <f t="shared" si="101"/>
        <v>4.19</v>
      </c>
      <c r="F673" s="3">
        <f t="shared" si="102"/>
      </c>
      <c r="H673" s="3">
        <f t="shared" si="103"/>
        <v>4.19</v>
      </c>
      <c r="I673" s="3">
        <f t="shared" si="104"/>
      </c>
      <c r="K673" s="3">
        <f t="shared" si="105"/>
        <v>4.19</v>
      </c>
      <c r="L673" s="3">
        <f t="shared" si="106"/>
      </c>
      <c r="N673" s="3">
        <f t="shared" si="107"/>
        <v>4.19</v>
      </c>
      <c r="O673" s="3">
        <f t="shared" si="108"/>
      </c>
      <c r="Q673" s="3">
        <f t="shared" si="109"/>
        <v>4.19</v>
      </c>
      <c r="R673" s="3">
        <f t="shared" si="100"/>
      </c>
    </row>
    <row r="674" spans="1:18" ht="12.75">
      <c r="A674" s="1">
        <v>664.5</v>
      </c>
      <c r="B674" s="3">
        <v>30.37</v>
      </c>
      <c r="C674" s="3">
        <v>0.21</v>
      </c>
      <c r="D674" s="3">
        <v>4.65</v>
      </c>
      <c r="E674" s="3">
        <f t="shared" si="101"/>
        <v>4.65</v>
      </c>
      <c r="F674" s="3">
        <f t="shared" si="102"/>
      </c>
      <c r="H674" s="3">
        <f t="shared" si="103"/>
        <v>4.65</v>
      </c>
      <c r="I674" s="3">
        <f t="shared" si="104"/>
      </c>
      <c r="K674" s="3">
        <f t="shared" si="105"/>
        <v>4.65</v>
      </c>
      <c r="L674" s="3">
        <f t="shared" si="106"/>
      </c>
      <c r="N674" s="3">
        <f t="shared" si="107"/>
        <v>4.65</v>
      </c>
      <c r="O674" s="3">
        <f t="shared" si="108"/>
      </c>
      <c r="Q674" s="3">
        <f t="shared" si="109"/>
        <v>4.65</v>
      </c>
      <c r="R674" s="3">
        <f t="shared" si="100"/>
      </c>
    </row>
    <row r="675" spans="1:18" ht="12.75">
      <c r="A675" s="1">
        <v>665.5</v>
      </c>
      <c r="B675" s="3">
        <v>30.4</v>
      </c>
      <c r="E675" s="3">
        <f t="shared" si="101"/>
      </c>
      <c r="F675" s="3">
        <f t="shared" si="102"/>
      </c>
      <c r="H675" s="3">
        <f t="shared" si="103"/>
      </c>
      <c r="I675" s="3">
        <f t="shared" si="104"/>
      </c>
      <c r="K675" s="3">
        <f t="shared" si="105"/>
      </c>
      <c r="L675" s="3">
        <f t="shared" si="106"/>
      </c>
      <c r="N675" s="3">
        <f t="shared" si="107"/>
      </c>
      <c r="O675" s="3">
        <f t="shared" si="108"/>
      </c>
      <c r="Q675" s="3">
        <f t="shared" si="109"/>
      </c>
      <c r="R675" s="3">
        <f t="shared" si="100"/>
      </c>
    </row>
    <row r="676" spans="1:18" ht="12.75">
      <c r="A676" s="1">
        <v>666.5</v>
      </c>
      <c r="B676" s="3">
        <v>30.42</v>
      </c>
      <c r="C676" s="3">
        <v>0.23</v>
      </c>
      <c r="D676" s="3">
        <v>4.78</v>
      </c>
      <c r="E676" s="3">
        <f t="shared" si="101"/>
        <v>4.78</v>
      </c>
      <c r="F676" s="3">
        <f t="shared" si="102"/>
      </c>
      <c r="H676" s="3">
        <f t="shared" si="103"/>
        <v>4.78</v>
      </c>
      <c r="I676" s="3">
        <f t="shared" si="104"/>
      </c>
      <c r="K676" s="3">
        <f t="shared" si="105"/>
        <v>4.78</v>
      </c>
      <c r="L676" s="3">
        <f t="shared" si="106"/>
      </c>
      <c r="N676" s="3">
        <f t="shared" si="107"/>
        <v>4.78</v>
      </c>
      <c r="O676" s="3">
        <f t="shared" si="108"/>
      </c>
      <c r="Q676" s="3">
        <f t="shared" si="109"/>
        <v>4.78</v>
      </c>
      <c r="R676" s="3">
        <f t="shared" si="100"/>
      </c>
    </row>
    <row r="677" spans="1:18" ht="12.75">
      <c r="A677" s="1">
        <v>667.5</v>
      </c>
      <c r="B677" s="3">
        <v>30.44</v>
      </c>
      <c r="E677" s="3">
        <f t="shared" si="101"/>
      </c>
      <c r="F677" s="3">
        <f t="shared" si="102"/>
      </c>
      <c r="H677" s="3">
        <f t="shared" si="103"/>
      </c>
      <c r="I677" s="3">
        <f t="shared" si="104"/>
      </c>
      <c r="K677" s="3">
        <f t="shared" si="105"/>
      </c>
      <c r="L677" s="3">
        <f t="shared" si="106"/>
      </c>
      <c r="N677" s="3">
        <f t="shared" si="107"/>
      </c>
      <c r="O677" s="3">
        <f t="shared" si="108"/>
      </c>
      <c r="Q677" s="3">
        <f t="shared" si="109"/>
      </c>
      <c r="R677" s="3">
        <f t="shared" si="100"/>
      </c>
    </row>
    <row r="678" spans="1:18" ht="12.75">
      <c r="A678" s="1">
        <v>668.5</v>
      </c>
      <c r="B678" s="3">
        <v>30.47</v>
      </c>
      <c r="C678" s="3">
        <v>0.14</v>
      </c>
      <c r="D678" s="3">
        <v>4.58</v>
      </c>
      <c r="E678" s="3">
        <f t="shared" si="101"/>
        <v>4.58</v>
      </c>
      <c r="F678" s="3">
        <f t="shared" si="102"/>
      </c>
      <c r="H678" s="3">
        <f t="shared" si="103"/>
        <v>4.58</v>
      </c>
      <c r="I678" s="3">
        <f t="shared" si="104"/>
      </c>
      <c r="K678" s="3">
        <f t="shared" si="105"/>
        <v>4.58</v>
      </c>
      <c r="L678" s="3">
        <f t="shared" si="106"/>
      </c>
      <c r="N678" s="3">
        <f t="shared" si="107"/>
        <v>4.58</v>
      </c>
      <c r="O678" s="3">
        <f t="shared" si="108"/>
      </c>
      <c r="Q678" s="3">
        <f t="shared" si="109"/>
        <v>4.58</v>
      </c>
      <c r="R678" s="3">
        <f t="shared" si="100"/>
      </c>
    </row>
    <row r="679" spans="1:18" ht="12.75">
      <c r="A679" s="1">
        <v>669.5</v>
      </c>
      <c r="B679" s="3">
        <v>30.49</v>
      </c>
      <c r="E679" s="3">
        <f t="shared" si="101"/>
      </c>
      <c r="F679" s="3">
        <f t="shared" si="102"/>
      </c>
      <c r="H679" s="3">
        <f t="shared" si="103"/>
      </c>
      <c r="I679" s="3">
        <f t="shared" si="104"/>
      </c>
      <c r="K679" s="3">
        <f t="shared" si="105"/>
      </c>
      <c r="L679" s="3">
        <f t="shared" si="106"/>
      </c>
      <c r="N679" s="3">
        <f t="shared" si="107"/>
      </c>
      <c r="O679" s="3">
        <f t="shared" si="108"/>
      </c>
      <c r="Q679" s="3">
        <f t="shared" si="109"/>
      </c>
      <c r="R679" s="3">
        <f t="shared" si="100"/>
      </c>
    </row>
    <row r="680" spans="1:18" ht="12.75">
      <c r="A680" s="1">
        <v>670.5</v>
      </c>
      <c r="B680" s="3">
        <v>30.51</v>
      </c>
      <c r="C680" s="3">
        <v>0.21</v>
      </c>
      <c r="D680" s="3">
        <v>4.54</v>
      </c>
      <c r="E680" s="3">
        <f t="shared" si="101"/>
        <v>4.54</v>
      </c>
      <c r="F680" s="3">
        <f t="shared" si="102"/>
      </c>
      <c r="H680" s="3">
        <f t="shared" si="103"/>
        <v>4.54</v>
      </c>
      <c r="I680" s="3">
        <f t="shared" si="104"/>
      </c>
      <c r="K680" s="3">
        <f t="shared" si="105"/>
        <v>4.54</v>
      </c>
      <c r="L680" s="3">
        <f t="shared" si="106"/>
      </c>
      <c r="N680" s="3">
        <f t="shared" si="107"/>
        <v>4.54</v>
      </c>
      <c r="O680" s="3">
        <f t="shared" si="108"/>
      </c>
      <c r="Q680" s="3">
        <f t="shared" si="109"/>
        <v>4.54</v>
      </c>
      <c r="R680" s="3">
        <f t="shared" si="100"/>
      </c>
    </row>
    <row r="681" spans="1:18" ht="12.75">
      <c r="A681" s="1">
        <v>671.5</v>
      </c>
      <c r="B681" s="3">
        <v>30.53</v>
      </c>
      <c r="E681" s="3">
        <f t="shared" si="101"/>
      </c>
      <c r="F681" s="3">
        <f t="shared" si="102"/>
      </c>
      <c r="H681" s="3">
        <f t="shared" si="103"/>
      </c>
      <c r="I681" s="3">
        <f t="shared" si="104"/>
      </c>
      <c r="K681" s="3">
        <f t="shared" si="105"/>
      </c>
      <c r="L681" s="3">
        <f t="shared" si="106"/>
      </c>
      <c r="N681" s="3">
        <f t="shared" si="107"/>
      </c>
      <c r="O681" s="3">
        <f t="shared" si="108"/>
      </c>
      <c r="Q681" s="3">
        <f t="shared" si="109"/>
      </c>
      <c r="R681" s="3">
        <f t="shared" si="100"/>
      </c>
    </row>
    <row r="682" spans="1:18" ht="12.75">
      <c r="A682" s="1">
        <v>672.5</v>
      </c>
      <c r="B682" s="3">
        <v>30.56</v>
      </c>
      <c r="C682" s="3">
        <v>-0.03</v>
      </c>
      <c r="D682" s="3">
        <v>4.89</v>
      </c>
      <c r="E682" s="3">
        <f t="shared" si="101"/>
        <v>4.89</v>
      </c>
      <c r="F682" s="3">
        <f t="shared" si="102"/>
      </c>
      <c r="H682" s="3">
        <f t="shared" si="103"/>
        <v>4.89</v>
      </c>
      <c r="I682" s="3">
        <f t="shared" si="104"/>
      </c>
      <c r="K682" s="3">
        <f t="shared" si="105"/>
        <v>4.89</v>
      </c>
      <c r="L682" s="3">
        <f t="shared" si="106"/>
      </c>
      <c r="N682" s="3">
        <f t="shared" si="107"/>
        <v>4.89</v>
      </c>
      <c r="O682" s="3">
        <f t="shared" si="108"/>
      </c>
      <c r="Q682" s="3">
        <f t="shared" si="109"/>
        <v>4.89</v>
      </c>
      <c r="R682" s="3">
        <f t="shared" si="100"/>
      </c>
    </row>
    <row r="683" spans="1:18" ht="12.75">
      <c r="A683" s="1">
        <v>673.5</v>
      </c>
      <c r="B683" s="3">
        <v>30.58</v>
      </c>
      <c r="E683" s="3">
        <f t="shared" si="101"/>
      </c>
      <c r="F683" s="3">
        <f t="shared" si="102"/>
      </c>
      <c r="H683" s="3">
        <f t="shared" si="103"/>
      </c>
      <c r="I683" s="3">
        <f t="shared" si="104"/>
      </c>
      <c r="K683" s="3">
        <f t="shared" si="105"/>
      </c>
      <c r="L683" s="3">
        <f t="shared" si="106"/>
      </c>
      <c r="N683" s="3">
        <f t="shared" si="107"/>
      </c>
      <c r="O683" s="3">
        <f t="shared" si="108"/>
      </c>
      <c r="Q683" s="3">
        <f t="shared" si="109"/>
      </c>
      <c r="R683" s="3">
        <f t="shared" si="100"/>
      </c>
    </row>
    <row r="684" spans="1:18" ht="12.75">
      <c r="A684" s="1">
        <v>674.5</v>
      </c>
      <c r="B684" s="3">
        <v>30.6</v>
      </c>
      <c r="C684" s="3">
        <v>0.34</v>
      </c>
      <c r="D684" s="3">
        <v>4.9</v>
      </c>
      <c r="E684" s="3">
        <f t="shared" si="101"/>
        <v>4.9</v>
      </c>
      <c r="F684" s="3">
        <f t="shared" si="102"/>
      </c>
      <c r="H684" s="3">
        <f t="shared" si="103"/>
        <v>4.9</v>
      </c>
      <c r="I684" s="3">
        <f t="shared" si="104"/>
      </c>
      <c r="K684" s="3">
        <f t="shared" si="105"/>
        <v>4.9</v>
      </c>
      <c r="L684" s="3">
        <f t="shared" si="106"/>
      </c>
      <c r="N684" s="3">
        <f t="shared" si="107"/>
        <v>4.9</v>
      </c>
      <c r="O684" s="3">
        <f t="shared" si="108"/>
      </c>
      <c r="Q684" s="3">
        <f t="shared" si="109"/>
        <v>4.9</v>
      </c>
      <c r="R684" s="3">
        <f t="shared" si="100"/>
      </c>
    </row>
    <row r="685" spans="1:18" ht="12.75">
      <c r="A685" s="1">
        <v>675.5</v>
      </c>
      <c r="B685" s="3">
        <v>30.63</v>
      </c>
      <c r="E685" s="3">
        <f t="shared" si="101"/>
      </c>
      <c r="F685" s="3">
        <f t="shared" si="102"/>
      </c>
      <c r="H685" s="3">
        <f t="shared" si="103"/>
      </c>
      <c r="I685" s="3">
        <f t="shared" si="104"/>
      </c>
      <c r="K685" s="3">
        <f t="shared" si="105"/>
      </c>
      <c r="L685" s="3">
        <f t="shared" si="106"/>
      </c>
      <c r="N685" s="3">
        <f t="shared" si="107"/>
      </c>
      <c r="O685" s="3">
        <f t="shared" si="108"/>
      </c>
      <c r="Q685" s="3">
        <f t="shared" si="109"/>
      </c>
      <c r="R685" s="3">
        <f t="shared" si="100"/>
      </c>
    </row>
    <row r="686" spans="1:18" ht="12.75">
      <c r="A686" s="1">
        <v>676.5</v>
      </c>
      <c r="B686" s="3">
        <v>30.65</v>
      </c>
      <c r="C686" s="3">
        <v>0.4</v>
      </c>
      <c r="D686" s="3">
        <v>4.49</v>
      </c>
      <c r="E686" s="3">
        <f t="shared" si="101"/>
        <v>4.49</v>
      </c>
      <c r="F686" s="3">
        <f t="shared" si="102"/>
      </c>
      <c r="H686" s="3">
        <f t="shared" si="103"/>
        <v>4.49</v>
      </c>
      <c r="I686" s="3">
        <f t="shared" si="104"/>
      </c>
      <c r="K686" s="3">
        <f t="shared" si="105"/>
        <v>4.49</v>
      </c>
      <c r="L686" s="3">
        <f t="shared" si="106"/>
      </c>
      <c r="N686" s="3">
        <f t="shared" si="107"/>
        <v>4.49</v>
      </c>
      <c r="O686" s="3">
        <f t="shared" si="108"/>
      </c>
      <c r="Q686" s="3">
        <f t="shared" si="109"/>
        <v>4.49</v>
      </c>
      <c r="R686" s="3">
        <f t="shared" si="100"/>
      </c>
    </row>
    <row r="687" spans="1:18" ht="12.75">
      <c r="A687" s="1">
        <v>677.5</v>
      </c>
      <c r="B687" s="3">
        <v>30.67</v>
      </c>
      <c r="C687" s="3">
        <v>0.27</v>
      </c>
      <c r="D687" s="3">
        <v>4.09</v>
      </c>
      <c r="E687" s="3">
        <f t="shared" si="101"/>
        <v>4.09</v>
      </c>
      <c r="F687" s="3">
        <f t="shared" si="102"/>
      </c>
      <c r="H687" s="3">
        <f t="shared" si="103"/>
        <v>4.09</v>
      </c>
      <c r="I687" s="3">
        <f t="shared" si="104"/>
      </c>
      <c r="K687" s="3">
        <f t="shared" si="105"/>
        <v>4.09</v>
      </c>
      <c r="L687" s="3">
        <f t="shared" si="106"/>
      </c>
      <c r="N687" s="3">
        <f t="shared" si="107"/>
        <v>4.09</v>
      </c>
      <c r="O687" s="3">
        <f t="shared" si="108"/>
      </c>
      <c r="Q687" s="3">
        <f t="shared" si="109"/>
        <v>4.09</v>
      </c>
      <c r="R687" s="3">
        <f t="shared" si="100"/>
      </c>
    </row>
    <row r="688" spans="1:18" ht="12.75">
      <c r="A688" s="1">
        <v>678.5</v>
      </c>
      <c r="B688" s="3">
        <v>30.69</v>
      </c>
      <c r="C688" s="3">
        <v>-0.03</v>
      </c>
      <c r="D688" s="3">
        <v>3.96</v>
      </c>
      <c r="E688" s="3">
        <f t="shared" si="101"/>
        <v>3.96</v>
      </c>
      <c r="F688" s="3">
        <f t="shared" si="102"/>
      </c>
      <c r="H688" s="3">
        <f t="shared" si="103"/>
        <v>3.96</v>
      </c>
      <c r="I688" s="3">
        <f t="shared" si="104"/>
      </c>
      <c r="K688" s="3">
        <f t="shared" si="105"/>
        <v>3.96</v>
      </c>
      <c r="L688" s="3">
        <f t="shared" si="106"/>
      </c>
      <c r="N688" s="3">
        <f t="shared" si="107"/>
        <v>3.96</v>
      </c>
      <c r="O688" s="3">
        <f t="shared" si="108"/>
      </c>
      <c r="Q688" s="3">
        <f t="shared" si="109"/>
        <v>3.96</v>
      </c>
      <c r="R688" s="3">
        <f t="shared" si="100"/>
      </c>
    </row>
    <row r="689" spans="1:18" ht="12.75">
      <c r="A689" s="1">
        <v>679.5</v>
      </c>
      <c r="B689" s="3">
        <v>30.72</v>
      </c>
      <c r="C689" s="3">
        <v>0.36</v>
      </c>
      <c r="D689" s="3">
        <v>4.29</v>
      </c>
      <c r="E689" s="3">
        <f t="shared" si="101"/>
        <v>4.29</v>
      </c>
      <c r="F689" s="3">
        <f t="shared" si="102"/>
      </c>
      <c r="H689" s="3">
        <f t="shared" si="103"/>
        <v>4.29</v>
      </c>
      <c r="I689" s="3">
        <f t="shared" si="104"/>
      </c>
      <c r="K689" s="3">
        <f t="shared" si="105"/>
        <v>4.29</v>
      </c>
      <c r="L689" s="3">
        <f t="shared" si="106"/>
      </c>
      <c r="N689" s="3">
        <f t="shared" si="107"/>
        <v>4.29</v>
      </c>
      <c r="O689" s="3">
        <f t="shared" si="108"/>
      </c>
      <c r="Q689" s="3">
        <f t="shared" si="109"/>
        <v>4.29</v>
      </c>
      <c r="R689" s="3">
        <f t="shared" si="100"/>
      </c>
    </row>
    <row r="690" spans="1:18" ht="12.75">
      <c r="A690" s="1">
        <v>680.5</v>
      </c>
      <c r="B690" s="3">
        <v>30.74</v>
      </c>
      <c r="C690" s="3">
        <v>0.43</v>
      </c>
      <c r="D690" s="3">
        <v>4.39</v>
      </c>
      <c r="E690" s="3">
        <f t="shared" si="101"/>
        <v>4.39</v>
      </c>
      <c r="F690" s="3">
        <f t="shared" si="102"/>
      </c>
      <c r="H690" s="3">
        <f t="shared" si="103"/>
        <v>4.39</v>
      </c>
      <c r="I690" s="3">
        <f t="shared" si="104"/>
      </c>
      <c r="K690" s="3">
        <f t="shared" si="105"/>
        <v>4.39</v>
      </c>
      <c r="L690" s="3">
        <f t="shared" si="106"/>
      </c>
      <c r="N690" s="3">
        <f t="shared" si="107"/>
        <v>4.39</v>
      </c>
      <c r="O690" s="3">
        <f t="shared" si="108"/>
      </c>
      <c r="Q690" s="3">
        <f t="shared" si="109"/>
        <v>4.39</v>
      </c>
      <c r="R690" s="3">
        <f t="shared" si="100"/>
      </c>
    </row>
    <row r="691" spans="1:18" ht="12.75">
      <c r="A691" s="1">
        <v>681.5</v>
      </c>
      <c r="B691" s="3">
        <v>30.76</v>
      </c>
      <c r="E691" s="3">
        <f t="shared" si="101"/>
      </c>
      <c r="F691" s="3">
        <f t="shared" si="102"/>
      </c>
      <c r="H691" s="3">
        <f t="shared" si="103"/>
      </c>
      <c r="I691" s="3">
        <f t="shared" si="104"/>
      </c>
      <c r="K691" s="3">
        <f t="shared" si="105"/>
      </c>
      <c r="L691" s="3">
        <f t="shared" si="106"/>
      </c>
      <c r="N691" s="3">
        <f t="shared" si="107"/>
      </c>
      <c r="O691" s="3">
        <f t="shared" si="108"/>
      </c>
      <c r="Q691" s="3">
        <f t="shared" si="109"/>
      </c>
      <c r="R691" s="3">
        <f t="shared" si="100"/>
      </c>
    </row>
    <row r="692" spans="1:18" ht="12.75">
      <c r="A692" s="1">
        <v>682.5</v>
      </c>
      <c r="B692" s="3">
        <v>30.79</v>
      </c>
      <c r="C692" s="3">
        <v>0.35</v>
      </c>
      <c r="D692" s="3">
        <v>4.44</v>
      </c>
      <c r="E692" s="3">
        <f t="shared" si="101"/>
        <v>4.44</v>
      </c>
      <c r="F692" s="3">
        <f t="shared" si="102"/>
      </c>
      <c r="H692" s="3">
        <f t="shared" si="103"/>
        <v>4.44</v>
      </c>
      <c r="I692" s="3">
        <f t="shared" si="104"/>
      </c>
      <c r="K692" s="3">
        <f t="shared" si="105"/>
        <v>4.44</v>
      </c>
      <c r="L692" s="3">
        <f t="shared" si="106"/>
      </c>
      <c r="N692" s="3">
        <f t="shared" si="107"/>
        <v>4.44</v>
      </c>
      <c r="O692" s="3">
        <f t="shared" si="108"/>
      </c>
      <c r="Q692" s="3">
        <f t="shared" si="109"/>
        <v>4.44</v>
      </c>
      <c r="R692" s="3">
        <f t="shared" si="100"/>
      </c>
    </row>
    <row r="693" spans="1:18" ht="12.75">
      <c r="A693" s="1">
        <v>683.5</v>
      </c>
      <c r="B693" s="3">
        <v>30.81</v>
      </c>
      <c r="E693" s="3">
        <f t="shared" si="101"/>
      </c>
      <c r="F693" s="3">
        <f t="shared" si="102"/>
      </c>
      <c r="H693" s="3">
        <f t="shared" si="103"/>
      </c>
      <c r="I693" s="3">
        <f t="shared" si="104"/>
      </c>
      <c r="K693" s="3">
        <f t="shared" si="105"/>
      </c>
      <c r="L693" s="3">
        <f t="shared" si="106"/>
      </c>
      <c r="N693" s="3">
        <f t="shared" si="107"/>
      </c>
      <c r="O693" s="3">
        <f t="shared" si="108"/>
      </c>
      <c r="Q693" s="3">
        <f t="shared" si="109"/>
      </c>
      <c r="R693" s="3">
        <f t="shared" si="100"/>
      </c>
    </row>
    <row r="694" spans="1:18" ht="12.75">
      <c r="A694" s="1">
        <v>684.5</v>
      </c>
      <c r="B694" s="3">
        <v>30.83</v>
      </c>
      <c r="C694" s="3">
        <v>0.23</v>
      </c>
      <c r="D694" s="3">
        <v>4.39</v>
      </c>
      <c r="E694" s="3">
        <f t="shared" si="101"/>
        <v>4.39</v>
      </c>
      <c r="F694" s="3">
        <f t="shared" si="102"/>
      </c>
      <c r="H694" s="3">
        <f t="shared" si="103"/>
        <v>4.39</v>
      </c>
      <c r="I694" s="3">
        <f t="shared" si="104"/>
      </c>
      <c r="K694" s="3">
        <f t="shared" si="105"/>
        <v>4.39</v>
      </c>
      <c r="L694" s="3">
        <f t="shared" si="106"/>
      </c>
      <c r="N694" s="3">
        <f t="shared" si="107"/>
        <v>4.39</v>
      </c>
      <c r="O694" s="3">
        <f t="shared" si="108"/>
      </c>
      <c r="Q694" s="3">
        <f t="shared" si="109"/>
        <v>4.39</v>
      </c>
      <c r="R694" s="3">
        <f t="shared" si="100"/>
      </c>
    </row>
    <row r="695" spans="1:18" ht="12.75">
      <c r="A695" s="1">
        <v>685.5</v>
      </c>
      <c r="B695" s="3">
        <v>30.85</v>
      </c>
      <c r="E695" s="3">
        <f t="shared" si="101"/>
      </c>
      <c r="F695" s="3">
        <f t="shared" si="102"/>
      </c>
      <c r="H695" s="3">
        <f t="shared" si="103"/>
      </c>
      <c r="I695" s="3">
        <f t="shared" si="104"/>
      </c>
      <c r="K695" s="3">
        <f t="shared" si="105"/>
      </c>
      <c r="L695" s="3">
        <f t="shared" si="106"/>
      </c>
      <c r="N695" s="3">
        <f t="shared" si="107"/>
      </c>
      <c r="O695" s="3">
        <f t="shared" si="108"/>
      </c>
      <c r="Q695" s="3">
        <f t="shared" si="109"/>
      </c>
      <c r="R695" s="3">
        <f t="shared" si="100"/>
      </c>
    </row>
    <row r="696" spans="1:18" ht="12.75">
      <c r="A696" s="1">
        <v>686.5</v>
      </c>
      <c r="B696" s="3">
        <v>30.88</v>
      </c>
      <c r="C696" s="3">
        <v>0.32</v>
      </c>
      <c r="D696" s="3">
        <v>4.57</v>
      </c>
      <c r="E696" s="3">
        <f t="shared" si="101"/>
        <v>4.57</v>
      </c>
      <c r="F696" s="3">
        <f t="shared" si="102"/>
      </c>
      <c r="H696" s="3">
        <f t="shared" si="103"/>
        <v>4.57</v>
      </c>
      <c r="I696" s="3">
        <f t="shared" si="104"/>
      </c>
      <c r="K696" s="3">
        <f t="shared" si="105"/>
        <v>4.57</v>
      </c>
      <c r="L696" s="3">
        <f t="shared" si="106"/>
      </c>
      <c r="N696" s="3">
        <f t="shared" si="107"/>
        <v>4.57</v>
      </c>
      <c r="O696" s="3">
        <f t="shared" si="108"/>
      </c>
      <c r="Q696" s="3">
        <f t="shared" si="109"/>
        <v>4.57</v>
      </c>
      <c r="R696" s="3">
        <f t="shared" si="100"/>
      </c>
    </row>
    <row r="697" spans="1:18" ht="12.75">
      <c r="A697" s="1">
        <v>687.5</v>
      </c>
      <c r="B697" s="3">
        <v>30.9</v>
      </c>
      <c r="E697" s="3">
        <f t="shared" si="101"/>
      </c>
      <c r="F697" s="3">
        <f t="shared" si="102"/>
      </c>
      <c r="H697" s="3">
        <f t="shared" si="103"/>
      </c>
      <c r="I697" s="3">
        <f t="shared" si="104"/>
      </c>
      <c r="K697" s="3">
        <f t="shared" si="105"/>
      </c>
      <c r="L697" s="3">
        <f t="shared" si="106"/>
      </c>
      <c r="N697" s="3">
        <f t="shared" si="107"/>
      </c>
      <c r="O697" s="3">
        <f t="shared" si="108"/>
      </c>
      <c r="Q697" s="3">
        <f t="shared" si="109"/>
      </c>
      <c r="R697" s="3">
        <f t="shared" si="100"/>
      </c>
    </row>
    <row r="698" spans="1:18" ht="12.75">
      <c r="A698" s="1">
        <v>688.5</v>
      </c>
      <c r="B698" s="3">
        <v>30.94</v>
      </c>
      <c r="C698" s="3">
        <v>0.08</v>
      </c>
      <c r="D698" s="3">
        <v>4.54</v>
      </c>
      <c r="E698" s="3">
        <f t="shared" si="101"/>
        <v>4.54</v>
      </c>
      <c r="F698" s="3">
        <f t="shared" si="102"/>
      </c>
      <c r="H698" s="3">
        <f t="shared" si="103"/>
        <v>4.54</v>
      </c>
      <c r="I698" s="3">
        <f t="shared" si="104"/>
      </c>
      <c r="K698" s="3">
        <f t="shared" si="105"/>
        <v>4.54</v>
      </c>
      <c r="L698" s="3">
        <f t="shared" si="106"/>
      </c>
      <c r="N698" s="3">
        <f t="shared" si="107"/>
        <v>4.54</v>
      </c>
      <c r="O698" s="3">
        <f t="shared" si="108"/>
      </c>
      <c r="Q698" s="3">
        <f t="shared" si="109"/>
        <v>4.54</v>
      </c>
      <c r="R698" s="3">
        <f t="shared" si="100"/>
      </c>
    </row>
    <row r="699" spans="1:18" ht="12.75">
      <c r="A699" s="1">
        <v>689.5</v>
      </c>
      <c r="B699" s="3">
        <v>30.99</v>
      </c>
      <c r="E699" s="3">
        <f t="shared" si="101"/>
      </c>
      <c r="F699" s="3">
        <f t="shared" si="102"/>
      </c>
      <c r="H699" s="3">
        <f t="shared" si="103"/>
      </c>
      <c r="I699" s="3">
        <f t="shared" si="104"/>
      </c>
      <c r="K699" s="3">
        <f t="shared" si="105"/>
      </c>
      <c r="L699" s="3">
        <f t="shared" si="106"/>
      </c>
      <c r="N699" s="3">
        <f t="shared" si="107"/>
      </c>
      <c r="O699" s="3">
        <f t="shared" si="108"/>
      </c>
      <c r="Q699" s="3">
        <f t="shared" si="109"/>
      </c>
      <c r="R699" s="3">
        <f t="shared" si="100"/>
      </c>
    </row>
    <row r="700" spans="1:18" ht="12.75">
      <c r="A700" s="1">
        <v>690.5</v>
      </c>
      <c r="B700" s="3">
        <v>31.03</v>
      </c>
      <c r="C700" s="3">
        <v>0.29</v>
      </c>
      <c r="D700" s="3">
        <v>4.44</v>
      </c>
      <c r="E700" s="3">
        <f t="shared" si="101"/>
        <v>4.44</v>
      </c>
      <c r="F700" s="3">
        <f t="shared" si="102"/>
      </c>
      <c r="H700" s="3">
        <f t="shared" si="103"/>
        <v>4.44</v>
      </c>
      <c r="I700" s="3">
        <f t="shared" si="104"/>
      </c>
      <c r="K700" s="3">
        <f t="shared" si="105"/>
        <v>4.44</v>
      </c>
      <c r="L700" s="3">
        <f t="shared" si="106"/>
      </c>
      <c r="N700" s="3">
        <f t="shared" si="107"/>
        <v>4.44</v>
      </c>
      <c r="O700" s="3">
        <f t="shared" si="108"/>
      </c>
      <c r="Q700" s="3">
        <f t="shared" si="109"/>
        <v>4.44</v>
      </c>
      <c r="R700" s="3">
        <f t="shared" si="100"/>
      </c>
    </row>
    <row r="701" spans="1:18" ht="12.75">
      <c r="A701" s="1">
        <v>691.5</v>
      </c>
      <c r="B701" s="3">
        <v>31.07</v>
      </c>
      <c r="E701" s="3">
        <f t="shared" si="101"/>
      </c>
      <c r="F701" s="3">
        <f t="shared" si="102"/>
      </c>
      <c r="H701" s="3">
        <f t="shared" si="103"/>
      </c>
      <c r="I701" s="3">
        <f t="shared" si="104"/>
      </c>
      <c r="K701" s="3">
        <f t="shared" si="105"/>
      </c>
      <c r="L701" s="3">
        <f t="shared" si="106"/>
      </c>
      <c r="N701" s="3">
        <f t="shared" si="107"/>
      </c>
      <c r="O701" s="3">
        <f t="shared" si="108"/>
      </c>
      <c r="Q701" s="3">
        <f t="shared" si="109"/>
      </c>
      <c r="R701" s="3">
        <f t="shared" si="100"/>
      </c>
    </row>
    <row r="702" spans="1:18" ht="12.75">
      <c r="A702" s="1">
        <v>692.5</v>
      </c>
      <c r="B702" s="3">
        <v>31.12</v>
      </c>
      <c r="C702" s="3">
        <v>0.06</v>
      </c>
      <c r="D702" s="3">
        <v>4.46</v>
      </c>
      <c r="E702" s="3">
        <f t="shared" si="101"/>
        <v>4.46</v>
      </c>
      <c r="F702" s="3">
        <f t="shared" si="102"/>
      </c>
      <c r="H702" s="3">
        <f t="shared" si="103"/>
        <v>4.46</v>
      </c>
      <c r="I702" s="3">
        <f t="shared" si="104"/>
      </c>
      <c r="K702" s="3">
        <f t="shared" si="105"/>
        <v>4.46</v>
      </c>
      <c r="L702" s="3">
        <f t="shared" si="106"/>
      </c>
      <c r="N702" s="3">
        <f t="shared" si="107"/>
        <v>4.46</v>
      </c>
      <c r="O702" s="3">
        <f t="shared" si="108"/>
      </c>
      <c r="Q702" s="3">
        <f t="shared" si="109"/>
        <v>4.46</v>
      </c>
      <c r="R702" s="3">
        <f t="shared" si="100"/>
      </c>
    </row>
    <row r="703" spans="1:18" ht="12.75">
      <c r="A703" s="1">
        <v>693.5</v>
      </c>
      <c r="B703" s="3">
        <v>31.16</v>
      </c>
      <c r="E703" s="3">
        <f t="shared" si="101"/>
      </c>
      <c r="F703" s="3">
        <f t="shared" si="102"/>
      </c>
      <c r="H703" s="3">
        <f t="shared" si="103"/>
      </c>
      <c r="I703" s="3">
        <f t="shared" si="104"/>
      </c>
      <c r="K703" s="3">
        <f t="shared" si="105"/>
      </c>
      <c r="L703" s="3">
        <f t="shared" si="106"/>
      </c>
      <c r="N703" s="3">
        <f t="shared" si="107"/>
      </c>
      <c r="O703" s="3">
        <f t="shared" si="108"/>
      </c>
      <c r="Q703" s="3">
        <f t="shared" si="109"/>
      </c>
      <c r="R703" s="3">
        <f t="shared" si="100"/>
      </c>
    </row>
    <row r="704" spans="1:18" ht="12.75">
      <c r="A704" s="1">
        <v>694.5</v>
      </c>
      <c r="B704" s="3">
        <v>31.21</v>
      </c>
      <c r="C704" s="3">
        <v>0.15</v>
      </c>
      <c r="D704" s="3">
        <v>4.51</v>
      </c>
      <c r="E704" s="3">
        <f t="shared" si="101"/>
        <v>4.51</v>
      </c>
      <c r="F704" s="3">
        <f t="shared" si="102"/>
      </c>
      <c r="H704" s="3">
        <f t="shared" si="103"/>
        <v>4.51</v>
      </c>
      <c r="I704" s="3">
        <f t="shared" si="104"/>
      </c>
      <c r="K704" s="3">
        <f t="shared" si="105"/>
        <v>4.51</v>
      </c>
      <c r="L704" s="3">
        <f t="shared" si="106"/>
      </c>
      <c r="N704" s="3">
        <f t="shared" si="107"/>
        <v>4.51</v>
      </c>
      <c r="O704" s="3">
        <f t="shared" si="108"/>
      </c>
      <c r="Q704" s="3">
        <f t="shared" si="109"/>
        <v>4.51</v>
      </c>
      <c r="R704" s="3">
        <f t="shared" si="100"/>
      </c>
    </row>
    <row r="705" spans="1:18" ht="12.75">
      <c r="A705" s="1">
        <v>695.5</v>
      </c>
      <c r="B705" s="3">
        <v>31.25</v>
      </c>
      <c r="E705" s="3">
        <f t="shared" si="101"/>
      </c>
      <c r="F705" s="3">
        <f t="shared" si="102"/>
      </c>
      <c r="H705" s="3">
        <f t="shared" si="103"/>
      </c>
      <c r="I705" s="3">
        <f t="shared" si="104"/>
      </c>
      <c r="K705" s="3">
        <f t="shared" si="105"/>
      </c>
      <c r="L705" s="3">
        <f t="shared" si="106"/>
      </c>
      <c r="N705" s="3">
        <f t="shared" si="107"/>
      </c>
      <c r="O705" s="3">
        <f t="shared" si="108"/>
      </c>
      <c r="Q705" s="3">
        <f t="shared" si="109"/>
      </c>
      <c r="R705" s="3">
        <f t="shared" si="100"/>
      </c>
    </row>
    <row r="706" spans="1:18" ht="12.75">
      <c r="A706" s="1">
        <v>696.5</v>
      </c>
      <c r="B706" s="3">
        <v>31.29</v>
      </c>
      <c r="C706" s="3">
        <v>0.14</v>
      </c>
      <c r="D706" s="3">
        <v>4.88</v>
      </c>
      <c r="E706" s="3">
        <f t="shared" si="101"/>
        <v>4.88</v>
      </c>
      <c r="F706" s="3">
        <f t="shared" si="102"/>
      </c>
      <c r="H706" s="3">
        <f t="shared" si="103"/>
        <v>4.88</v>
      </c>
      <c r="I706" s="3">
        <f t="shared" si="104"/>
      </c>
      <c r="K706" s="3">
        <f t="shared" si="105"/>
        <v>4.88</v>
      </c>
      <c r="L706" s="3">
        <f t="shared" si="106"/>
      </c>
      <c r="N706" s="3">
        <f t="shared" si="107"/>
        <v>4.88</v>
      </c>
      <c r="O706" s="3">
        <f t="shared" si="108"/>
      </c>
      <c r="Q706" s="3">
        <f t="shared" si="109"/>
        <v>4.88</v>
      </c>
      <c r="R706" s="3">
        <f aca="true" t="shared" si="110" ref="R706:R769">IF(AND($B706&gt;115,$B706&lt;130,NOT(ISBLANK($B706))),$E706,"")</f>
      </c>
    </row>
    <row r="707" spans="1:18" ht="12.75">
      <c r="A707" s="1">
        <v>697.5</v>
      </c>
      <c r="B707" s="3">
        <v>31.34</v>
      </c>
      <c r="E707" s="3">
        <f aca="true" t="shared" si="111" ref="E707:E770">IF(NOT(ISBLANK($D707)),$D707,"")</f>
      </c>
      <c r="F707" s="3">
        <f aca="true" t="shared" si="112" ref="F707:F770">IF(AND($B707&gt;=-1,$B707&lt;=0.137,NOT(ISBLANK($B707))),$E707,"")</f>
      </c>
      <c r="H707" s="3">
        <f aca="true" t="shared" si="113" ref="H707:H770">IF(NOT(ISBLANK($D707)),$D707,"")</f>
      </c>
      <c r="I707" s="3">
        <f aca="true" t="shared" si="114" ref="I707:I770">IF(AND($B707&gt;=5.5,$B707&lt;=6.5,NOT(ISBLANK($B707))),$E707,"")</f>
      </c>
      <c r="K707" s="3">
        <f aca="true" t="shared" si="115" ref="K707:K770">IF(NOT(ISBLANK($D707)),$D707,"")</f>
      </c>
      <c r="L707" s="3">
        <f aca="true" t="shared" si="116" ref="L707:L770">IF(AND($B707&gt;=19,$B707&lt;=23,NOT(ISBLANK($B707))),$E707,"")</f>
      </c>
      <c r="N707" s="3">
        <f aca="true" t="shared" si="117" ref="N707:N770">IF(NOT(ISBLANK($D707)),$D707,"")</f>
      </c>
      <c r="O707" s="3">
        <f aca="true" t="shared" si="118" ref="O707:O770">IF(AND($B707&gt;=40,$B707&lt;=42,NOT(ISBLANK($B707))),$E707,"")</f>
      </c>
      <c r="Q707" s="3">
        <f aca="true" t="shared" si="119" ref="Q707:Q770">N707</f>
      </c>
      <c r="R707" s="3">
        <f t="shared" si="110"/>
      </c>
    </row>
    <row r="708" spans="1:18" ht="12.75">
      <c r="A708" s="1">
        <v>698.5</v>
      </c>
      <c r="B708" s="3">
        <v>31.38</v>
      </c>
      <c r="C708" s="3">
        <v>0.28</v>
      </c>
      <c r="D708" s="3">
        <v>4.46</v>
      </c>
      <c r="E708" s="3">
        <f t="shared" si="111"/>
        <v>4.46</v>
      </c>
      <c r="F708" s="3">
        <f t="shared" si="112"/>
      </c>
      <c r="H708" s="3">
        <f t="shared" si="113"/>
        <v>4.46</v>
      </c>
      <c r="I708" s="3">
        <f t="shared" si="114"/>
      </c>
      <c r="K708" s="3">
        <f t="shared" si="115"/>
        <v>4.46</v>
      </c>
      <c r="L708" s="3">
        <f t="shared" si="116"/>
      </c>
      <c r="N708" s="3">
        <f t="shared" si="117"/>
        <v>4.46</v>
      </c>
      <c r="O708" s="3">
        <f t="shared" si="118"/>
      </c>
      <c r="Q708" s="3">
        <f t="shared" si="119"/>
        <v>4.46</v>
      </c>
      <c r="R708" s="3">
        <f t="shared" si="110"/>
      </c>
    </row>
    <row r="709" spans="1:18" ht="12.75">
      <c r="A709" s="1">
        <v>699.5</v>
      </c>
      <c r="B709" s="3">
        <v>31.42</v>
      </c>
      <c r="E709" s="3">
        <f t="shared" si="111"/>
      </c>
      <c r="F709" s="3">
        <f t="shared" si="112"/>
      </c>
      <c r="H709" s="3">
        <f t="shared" si="113"/>
      </c>
      <c r="I709" s="3">
        <f t="shared" si="114"/>
      </c>
      <c r="K709" s="3">
        <f t="shared" si="115"/>
      </c>
      <c r="L709" s="3">
        <f t="shared" si="116"/>
      </c>
      <c r="N709" s="3">
        <f t="shared" si="117"/>
      </c>
      <c r="O709" s="3">
        <f t="shared" si="118"/>
      </c>
      <c r="Q709" s="3">
        <f t="shared" si="119"/>
      </c>
      <c r="R709" s="3">
        <f t="shared" si="110"/>
      </c>
    </row>
    <row r="710" spans="1:18" ht="12.75">
      <c r="A710" s="1">
        <v>700.5</v>
      </c>
      <c r="B710" s="3">
        <v>31.47</v>
      </c>
      <c r="C710" s="3">
        <v>0.35</v>
      </c>
      <c r="D710" s="3">
        <v>4.34</v>
      </c>
      <c r="E710" s="3">
        <f t="shared" si="111"/>
        <v>4.34</v>
      </c>
      <c r="F710" s="3">
        <f t="shared" si="112"/>
      </c>
      <c r="H710" s="3">
        <f t="shared" si="113"/>
        <v>4.34</v>
      </c>
      <c r="I710" s="3">
        <f t="shared" si="114"/>
      </c>
      <c r="K710" s="3">
        <f t="shared" si="115"/>
        <v>4.34</v>
      </c>
      <c r="L710" s="3">
        <f t="shared" si="116"/>
      </c>
      <c r="N710" s="3">
        <f t="shared" si="117"/>
        <v>4.34</v>
      </c>
      <c r="O710" s="3">
        <f t="shared" si="118"/>
      </c>
      <c r="Q710" s="3">
        <f t="shared" si="119"/>
        <v>4.34</v>
      </c>
      <c r="R710" s="3">
        <f t="shared" si="110"/>
      </c>
    </row>
    <row r="711" spans="1:18" ht="12.75">
      <c r="A711" s="1">
        <v>701.5</v>
      </c>
      <c r="B711" s="3">
        <v>31.51</v>
      </c>
      <c r="E711" s="3">
        <f t="shared" si="111"/>
      </c>
      <c r="F711" s="3">
        <f t="shared" si="112"/>
      </c>
      <c r="H711" s="3">
        <f t="shared" si="113"/>
      </c>
      <c r="I711" s="3">
        <f t="shared" si="114"/>
      </c>
      <c r="K711" s="3">
        <f t="shared" si="115"/>
      </c>
      <c r="L711" s="3">
        <f t="shared" si="116"/>
      </c>
      <c r="N711" s="3">
        <f t="shared" si="117"/>
      </c>
      <c r="O711" s="3">
        <f t="shared" si="118"/>
      </c>
      <c r="Q711" s="3">
        <f t="shared" si="119"/>
      </c>
      <c r="R711" s="3">
        <f t="shared" si="110"/>
      </c>
    </row>
    <row r="712" spans="1:18" ht="12.75">
      <c r="A712" s="1">
        <v>702.5</v>
      </c>
      <c r="B712" s="3">
        <v>31.55</v>
      </c>
      <c r="C712" s="3">
        <v>0.21</v>
      </c>
      <c r="D712" s="3">
        <v>4.32</v>
      </c>
      <c r="E712" s="3">
        <f t="shared" si="111"/>
        <v>4.32</v>
      </c>
      <c r="F712" s="3">
        <f t="shared" si="112"/>
      </c>
      <c r="H712" s="3">
        <f t="shared" si="113"/>
        <v>4.32</v>
      </c>
      <c r="I712" s="3">
        <f t="shared" si="114"/>
      </c>
      <c r="K712" s="3">
        <f t="shared" si="115"/>
        <v>4.32</v>
      </c>
      <c r="L712" s="3">
        <f t="shared" si="116"/>
      </c>
      <c r="N712" s="3">
        <f t="shared" si="117"/>
        <v>4.32</v>
      </c>
      <c r="O712" s="3">
        <f t="shared" si="118"/>
      </c>
      <c r="Q712" s="3">
        <f t="shared" si="119"/>
        <v>4.32</v>
      </c>
      <c r="R712" s="3">
        <f t="shared" si="110"/>
      </c>
    </row>
    <row r="713" spans="1:18" ht="12.75">
      <c r="A713" s="1">
        <v>703.5</v>
      </c>
      <c r="B713" s="3">
        <v>31.6</v>
      </c>
      <c r="E713" s="3">
        <f t="shared" si="111"/>
      </c>
      <c r="F713" s="3">
        <f t="shared" si="112"/>
      </c>
      <c r="H713" s="3">
        <f t="shared" si="113"/>
      </c>
      <c r="I713" s="3">
        <f t="shared" si="114"/>
      </c>
      <c r="K713" s="3">
        <f t="shared" si="115"/>
      </c>
      <c r="L713" s="3">
        <f t="shared" si="116"/>
      </c>
      <c r="N713" s="3">
        <f t="shared" si="117"/>
      </c>
      <c r="O713" s="3">
        <f t="shared" si="118"/>
      </c>
      <c r="Q713" s="3">
        <f t="shared" si="119"/>
      </c>
      <c r="R713" s="3">
        <f t="shared" si="110"/>
      </c>
    </row>
    <row r="714" spans="1:18" ht="12.75">
      <c r="A714" s="1">
        <v>704.5</v>
      </c>
      <c r="B714" s="3">
        <v>31.64</v>
      </c>
      <c r="C714" s="3">
        <v>0.22</v>
      </c>
      <c r="D714" s="3">
        <v>4.71</v>
      </c>
      <c r="E714" s="3">
        <f t="shared" si="111"/>
        <v>4.71</v>
      </c>
      <c r="F714" s="3">
        <f t="shared" si="112"/>
      </c>
      <c r="H714" s="3">
        <f t="shared" si="113"/>
        <v>4.71</v>
      </c>
      <c r="I714" s="3">
        <f t="shared" si="114"/>
      </c>
      <c r="K714" s="3">
        <f t="shared" si="115"/>
        <v>4.71</v>
      </c>
      <c r="L714" s="3">
        <f t="shared" si="116"/>
      </c>
      <c r="N714" s="3">
        <f t="shared" si="117"/>
        <v>4.71</v>
      </c>
      <c r="O714" s="3">
        <f t="shared" si="118"/>
      </c>
      <c r="Q714" s="3">
        <f t="shared" si="119"/>
        <v>4.71</v>
      </c>
      <c r="R714" s="3">
        <f t="shared" si="110"/>
      </c>
    </row>
    <row r="715" spans="1:18" ht="12.75">
      <c r="A715" s="1">
        <v>705.5</v>
      </c>
      <c r="B715" s="3">
        <v>31.68</v>
      </c>
      <c r="E715" s="3">
        <f t="shared" si="111"/>
      </c>
      <c r="F715" s="3">
        <f t="shared" si="112"/>
      </c>
      <c r="H715" s="3">
        <f t="shared" si="113"/>
      </c>
      <c r="I715" s="3">
        <f t="shared" si="114"/>
      </c>
      <c r="K715" s="3">
        <f t="shared" si="115"/>
      </c>
      <c r="L715" s="3">
        <f t="shared" si="116"/>
      </c>
      <c r="N715" s="3">
        <f t="shared" si="117"/>
      </c>
      <c r="O715" s="3">
        <f t="shared" si="118"/>
      </c>
      <c r="Q715" s="3">
        <f t="shared" si="119"/>
      </c>
      <c r="R715" s="3">
        <f t="shared" si="110"/>
      </c>
    </row>
    <row r="716" spans="1:18" ht="12.75">
      <c r="A716" s="1">
        <v>706.5</v>
      </c>
      <c r="B716" s="3">
        <v>31.73</v>
      </c>
      <c r="C716" s="3">
        <v>0.43</v>
      </c>
      <c r="D716" s="3">
        <v>4.41</v>
      </c>
      <c r="E716" s="3">
        <f t="shared" si="111"/>
        <v>4.41</v>
      </c>
      <c r="F716" s="3">
        <f t="shared" si="112"/>
      </c>
      <c r="H716" s="3">
        <f t="shared" si="113"/>
        <v>4.41</v>
      </c>
      <c r="I716" s="3">
        <f t="shared" si="114"/>
      </c>
      <c r="K716" s="3">
        <f t="shared" si="115"/>
        <v>4.41</v>
      </c>
      <c r="L716" s="3">
        <f t="shared" si="116"/>
      </c>
      <c r="N716" s="3">
        <f t="shared" si="117"/>
        <v>4.41</v>
      </c>
      <c r="O716" s="3">
        <f t="shared" si="118"/>
      </c>
      <c r="Q716" s="3">
        <f t="shared" si="119"/>
        <v>4.41</v>
      </c>
      <c r="R716" s="3">
        <f t="shared" si="110"/>
      </c>
    </row>
    <row r="717" spans="1:18" ht="12.75">
      <c r="A717" s="1">
        <v>707.5</v>
      </c>
      <c r="B717" s="3">
        <v>31.77</v>
      </c>
      <c r="C717" s="3">
        <v>0.35</v>
      </c>
      <c r="D717" s="3">
        <v>4.42</v>
      </c>
      <c r="E717" s="3">
        <f t="shared" si="111"/>
        <v>4.42</v>
      </c>
      <c r="F717" s="3">
        <f t="shared" si="112"/>
      </c>
      <c r="H717" s="3">
        <f t="shared" si="113"/>
        <v>4.42</v>
      </c>
      <c r="I717" s="3">
        <f t="shared" si="114"/>
      </c>
      <c r="K717" s="3">
        <f t="shared" si="115"/>
        <v>4.42</v>
      </c>
      <c r="L717" s="3">
        <f t="shared" si="116"/>
      </c>
      <c r="N717" s="3">
        <f t="shared" si="117"/>
        <v>4.42</v>
      </c>
      <c r="O717" s="3">
        <f t="shared" si="118"/>
      </c>
      <c r="Q717" s="3">
        <f t="shared" si="119"/>
        <v>4.42</v>
      </c>
      <c r="R717" s="3">
        <f t="shared" si="110"/>
      </c>
    </row>
    <row r="718" spans="1:18" ht="12.75">
      <c r="A718" s="1">
        <v>708.5</v>
      </c>
      <c r="B718" s="3">
        <v>31.82</v>
      </c>
      <c r="E718" s="3">
        <f t="shared" si="111"/>
      </c>
      <c r="F718" s="3">
        <f t="shared" si="112"/>
      </c>
      <c r="H718" s="3">
        <f t="shared" si="113"/>
      </c>
      <c r="I718" s="3">
        <f t="shared" si="114"/>
      </c>
      <c r="K718" s="3">
        <f t="shared" si="115"/>
      </c>
      <c r="L718" s="3">
        <f t="shared" si="116"/>
      </c>
      <c r="N718" s="3">
        <f t="shared" si="117"/>
      </c>
      <c r="O718" s="3">
        <f t="shared" si="118"/>
      </c>
      <c r="Q718" s="3">
        <f t="shared" si="119"/>
      </c>
      <c r="R718" s="3">
        <f t="shared" si="110"/>
      </c>
    </row>
    <row r="719" spans="1:18" ht="12.75">
      <c r="A719" s="1">
        <v>709.5</v>
      </c>
      <c r="B719" s="3">
        <v>31.86</v>
      </c>
      <c r="C719" s="3">
        <v>0.34</v>
      </c>
      <c r="D719" s="3">
        <v>4.59</v>
      </c>
      <c r="E719" s="3">
        <f t="shared" si="111"/>
        <v>4.59</v>
      </c>
      <c r="F719" s="3">
        <f t="shared" si="112"/>
      </c>
      <c r="H719" s="3">
        <f t="shared" si="113"/>
        <v>4.59</v>
      </c>
      <c r="I719" s="3">
        <f t="shared" si="114"/>
      </c>
      <c r="K719" s="3">
        <f t="shared" si="115"/>
        <v>4.59</v>
      </c>
      <c r="L719" s="3">
        <f t="shared" si="116"/>
      </c>
      <c r="N719" s="3">
        <f t="shared" si="117"/>
        <v>4.59</v>
      </c>
      <c r="O719" s="3">
        <f t="shared" si="118"/>
      </c>
      <c r="Q719" s="3">
        <f t="shared" si="119"/>
        <v>4.59</v>
      </c>
      <c r="R719" s="3">
        <f t="shared" si="110"/>
      </c>
    </row>
    <row r="720" spans="1:18" ht="12.75">
      <c r="A720" s="1">
        <v>710.5</v>
      </c>
      <c r="B720" s="3">
        <v>31.9</v>
      </c>
      <c r="E720" s="3">
        <f t="shared" si="111"/>
      </c>
      <c r="F720" s="3">
        <f t="shared" si="112"/>
      </c>
      <c r="H720" s="3">
        <f t="shared" si="113"/>
      </c>
      <c r="I720" s="3">
        <f t="shared" si="114"/>
      </c>
      <c r="K720" s="3">
        <f t="shared" si="115"/>
      </c>
      <c r="L720" s="3">
        <f t="shared" si="116"/>
      </c>
      <c r="N720" s="3">
        <f t="shared" si="117"/>
      </c>
      <c r="O720" s="3">
        <f t="shared" si="118"/>
      </c>
      <c r="Q720" s="3">
        <f t="shared" si="119"/>
      </c>
      <c r="R720" s="3">
        <f t="shared" si="110"/>
      </c>
    </row>
    <row r="721" spans="1:18" ht="12.75">
      <c r="A721" s="1">
        <v>711.5</v>
      </c>
      <c r="B721" s="3">
        <v>31.95</v>
      </c>
      <c r="E721" s="3">
        <f t="shared" si="111"/>
      </c>
      <c r="F721" s="3">
        <f t="shared" si="112"/>
      </c>
      <c r="H721" s="3">
        <f t="shared" si="113"/>
      </c>
      <c r="I721" s="3">
        <f t="shared" si="114"/>
      </c>
      <c r="K721" s="3">
        <f t="shared" si="115"/>
      </c>
      <c r="L721" s="3">
        <f t="shared" si="116"/>
      </c>
      <c r="N721" s="3">
        <f t="shared" si="117"/>
      </c>
      <c r="O721" s="3">
        <f t="shared" si="118"/>
      </c>
      <c r="Q721" s="3">
        <f t="shared" si="119"/>
      </c>
      <c r="R721" s="3">
        <f t="shared" si="110"/>
      </c>
    </row>
    <row r="722" spans="1:18" ht="12.75">
      <c r="A722" s="1">
        <v>712.5</v>
      </c>
      <c r="B722" s="3">
        <v>31.99</v>
      </c>
      <c r="C722" s="3">
        <v>0.19</v>
      </c>
      <c r="D722" s="3">
        <v>4.41</v>
      </c>
      <c r="E722" s="3">
        <f t="shared" si="111"/>
        <v>4.41</v>
      </c>
      <c r="F722" s="3">
        <f t="shared" si="112"/>
      </c>
      <c r="H722" s="3">
        <f t="shared" si="113"/>
        <v>4.41</v>
      </c>
      <c r="I722" s="3">
        <f t="shared" si="114"/>
      </c>
      <c r="K722" s="3">
        <f t="shared" si="115"/>
        <v>4.41</v>
      </c>
      <c r="L722" s="3">
        <f t="shared" si="116"/>
      </c>
      <c r="N722" s="3">
        <f t="shared" si="117"/>
        <v>4.41</v>
      </c>
      <c r="O722" s="3">
        <f t="shared" si="118"/>
      </c>
      <c r="Q722" s="3">
        <f t="shared" si="119"/>
        <v>4.41</v>
      </c>
      <c r="R722" s="3">
        <f t="shared" si="110"/>
      </c>
    </row>
    <row r="723" spans="1:18" ht="12.75">
      <c r="A723" s="1">
        <v>713.5</v>
      </c>
      <c r="B723" s="3">
        <v>32.03</v>
      </c>
      <c r="E723" s="3">
        <f t="shared" si="111"/>
      </c>
      <c r="F723" s="3">
        <f t="shared" si="112"/>
      </c>
      <c r="H723" s="3">
        <f t="shared" si="113"/>
      </c>
      <c r="I723" s="3">
        <f t="shared" si="114"/>
      </c>
      <c r="K723" s="3">
        <f t="shared" si="115"/>
      </c>
      <c r="L723" s="3">
        <f t="shared" si="116"/>
      </c>
      <c r="N723" s="3">
        <f t="shared" si="117"/>
      </c>
      <c r="O723" s="3">
        <f t="shared" si="118"/>
      </c>
      <c r="Q723" s="3">
        <f t="shared" si="119"/>
      </c>
      <c r="R723" s="3">
        <f t="shared" si="110"/>
      </c>
    </row>
    <row r="724" spans="1:18" ht="12.75">
      <c r="A724" s="1">
        <v>714.5</v>
      </c>
      <c r="B724" s="3">
        <v>32.08</v>
      </c>
      <c r="C724" s="3">
        <v>0.24</v>
      </c>
      <c r="E724" s="3">
        <f t="shared" si="111"/>
      </c>
      <c r="F724" s="3">
        <f t="shared" si="112"/>
      </c>
      <c r="H724" s="3">
        <f t="shared" si="113"/>
      </c>
      <c r="I724" s="3">
        <f t="shared" si="114"/>
      </c>
      <c r="K724" s="3">
        <f t="shared" si="115"/>
      </c>
      <c r="L724" s="3">
        <f t="shared" si="116"/>
      </c>
      <c r="N724" s="3">
        <f t="shared" si="117"/>
      </c>
      <c r="O724" s="3">
        <f t="shared" si="118"/>
      </c>
      <c r="Q724" s="3">
        <f t="shared" si="119"/>
      </c>
      <c r="R724" s="3">
        <f t="shared" si="110"/>
      </c>
    </row>
    <row r="725" spans="1:18" ht="12.75">
      <c r="A725" s="1">
        <v>715.5</v>
      </c>
      <c r="B725" s="3">
        <v>32.12</v>
      </c>
      <c r="E725" s="3">
        <f t="shared" si="111"/>
      </c>
      <c r="F725" s="3">
        <f t="shared" si="112"/>
      </c>
      <c r="H725" s="3">
        <f t="shared" si="113"/>
      </c>
      <c r="I725" s="3">
        <f t="shared" si="114"/>
      </c>
      <c r="K725" s="3">
        <f t="shared" si="115"/>
      </c>
      <c r="L725" s="3">
        <f t="shared" si="116"/>
      </c>
      <c r="N725" s="3">
        <f t="shared" si="117"/>
      </c>
      <c r="O725" s="3">
        <f t="shared" si="118"/>
      </c>
      <c r="Q725" s="3">
        <f t="shared" si="119"/>
      </c>
      <c r="R725" s="3">
        <f t="shared" si="110"/>
      </c>
    </row>
    <row r="726" spans="1:18" ht="12.75">
      <c r="A726" s="1">
        <v>716.5</v>
      </c>
      <c r="B726" s="3">
        <v>32.19</v>
      </c>
      <c r="C726" s="3">
        <v>0.17</v>
      </c>
      <c r="D726" s="3">
        <v>4.32</v>
      </c>
      <c r="E726" s="3">
        <f t="shared" si="111"/>
        <v>4.32</v>
      </c>
      <c r="F726" s="3">
        <f t="shared" si="112"/>
      </c>
      <c r="H726" s="3">
        <f t="shared" si="113"/>
        <v>4.32</v>
      </c>
      <c r="I726" s="3">
        <f t="shared" si="114"/>
      </c>
      <c r="K726" s="3">
        <f t="shared" si="115"/>
        <v>4.32</v>
      </c>
      <c r="L726" s="3">
        <f t="shared" si="116"/>
      </c>
      <c r="N726" s="3">
        <f t="shared" si="117"/>
        <v>4.32</v>
      </c>
      <c r="O726" s="3">
        <f t="shared" si="118"/>
      </c>
      <c r="Q726" s="3">
        <f t="shared" si="119"/>
        <v>4.32</v>
      </c>
      <c r="R726" s="3">
        <f t="shared" si="110"/>
      </c>
    </row>
    <row r="727" spans="1:18" ht="12.75">
      <c r="A727" s="1">
        <v>717.5</v>
      </c>
      <c r="B727" s="3">
        <v>32.25</v>
      </c>
      <c r="E727" s="3">
        <f t="shared" si="111"/>
      </c>
      <c r="F727" s="3">
        <f t="shared" si="112"/>
      </c>
      <c r="H727" s="3">
        <f t="shared" si="113"/>
      </c>
      <c r="I727" s="3">
        <f t="shared" si="114"/>
      </c>
      <c r="K727" s="3">
        <f t="shared" si="115"/>
      </c>
      <c r="L727" s="3">
        <f t="shared" si="116"/>
      </c>
      <c r="N727" s="3">
        <f t="shared" si="117"/>
      </c>
      <c r="O727" s="3">
        <f t="shared" si="118"/>
      </c>
      <c r="Q727" s="3">
        <f t="shared" si="119"/>
      </c>
      <c r="R727" s="3">
        <f t="shared" si="110"/>
      </c>
    </row>
    <row r="728" spans="1:18" ht="12.75">
      <c r="A728" s="1">
        <v>718.5</v>
      </c>
      <c r="B728" s="3">
        <v>32.32</v>
      </c>
      <c r="E728" s="3">
        <f t="shared" si="111"/>
      </c>
      <c r="F728" s="3">
        <f t="shared" si="112"/>
      </c>
      <c r="H728" s="3">
        <f t="shared" si="113"/>
      </c>
      <c r="I728" s="3">
        <f t="shared" si="114"/>
      </c>
      <c r="K728" s="3">
        <f t="shared" si="115"/>
      </c>
      <c r="L728" s="3">
        <f t="shared" si="116"/>
      </c>
      <c r="N728" s="3">
        <f t="shared" si="117"/>
      </c>
      <c r="O728" s="3">
        <f t="shared" si="118"/>
      </c>
      <c r="Q728" s="3">
        <f t="shared" si="119"/>
      </c>
      <c r="R728" s="3">
        <f t="shared" si="110"/>
      </c>
    </row>
    <row r="729" spans="1:18" ht="12.75">
      <c r="A729" s="1">
        <v>719.5</v>
      </c>
      <c r="B729" s="3">
        <v>32.39</v>
      </c>
      <c r="C729" s="3">
        <v>0.03</v>
      </c>
      <c r="D729" s="3">
        <v>4.53</v>
      </c>
      <c r="E729" s="3">
        <f t="shared" si="111"/>
        <v>4.53</v>
      </c>
      <c r="F729" s="3">
        <f t="shared" si="112"/>
      </c>
      <c r="H729" s="3">
        <f t="shared" si="113"/>
        <v>4.53</v>
      </c>
      <c r="I729" s="3">
        <f t="shared" si="114"/>
      </c>
      <c r="K729" s="3">
        <f t="shared" si="115"/>
        <v>4.53</v>
      </c>
      <c r="L729" s="3">
        <f t="shared" si="116"/>
      </c>
      <c r="N729" s="3">
        <f t="shared" si="117"/>
        <v>4.53</v>
      </c>
      <c r="O729" s="3">
        <f t="shared" si="118"/>
      </c>
      <c r="Q729" s="3">
        <f t="shared" si="119"/>
        <v>4.53</v>
      </c>
      <c r="R729" s="3">
        <f t="shared" si="110"/>
      </c>
    </row>
    <row r="730" spans="1:18" ht="12.75">
      <c r="A730" s="1">
        <v>720.5</v>
      </c>
      <c r="B730" s="3">
        <v>32.46</v>
      </c>
      <c r="E730" s="3">
        <f t="shared" si="111"/>
      </c>
      <c r="F730" s="3">
        <f t="shared" si="112"/>
      </c>
      <c r="H730" s="3">
        <f t="shared" si="113"/>
      </c>
      <c r="I730" s="3">
        <f t="shared" si="114"/>
      </c>
      <c r="K730" s="3">
        <f t="shared" si="115"/>
      </c>
      <c r="L730" s="3">
        <f t="shared" si="116"/>
      </c>
      <c r="N730" s="3">
        <f t="shared" si="117"/>
      </c>
      <c r="O730" s="3">
        <f t="shared" si="118"/>
      </c>
      <c r="Q730" s="3">
        <f t="shared" si="119"/>
      </c>
      <c r="R730" s="3">
        <f t="shared" si="110"/>
      </c>
    </row>
    <row r="731" spans="1:18" ht="12.75">
      <c r="A731" s="1">
        <v>721.5</v>
      </c>
      <c r="B731" s="3">
        <v>32.52</v>
      </c>
      <c r="E731" s="3">
        <f t="shared" si="111"/>
      </c>
      <c r="F731" s="3">
        <f t="shared" si="112"/>
      </c>
      <c r="H731" s="3">
        <f t="shared" si="113"/>
      </c>
      <c r="I731" s="3">
        <f t="shared" si="114"/>
      </c>
      <c r="K731" s="3">
        <f t="shared" si="115"/>
      </c>
      <c r="L731" s="3">
        <f t="shared" si="116"/>
      </c>
      <c r="N731" s="3">
        <f t="shared" si="117"/>
      </c>
      <c r="O731" s="3">
        <f t="shared" si="118"/>
      </c>
      <c r="Q731" s="3">
        <f t="shared" si="119"/>
      </c>
      <c r="R731" s="3">
        <f t="shared" si="110"/>
      </c>
    </row>
    <row r="732" spans="1:18" ht="12.75">
      <c r="A732" s="1">
        <v>722.5</v>
      </c>
      <c r="B732" s="3">
        <v>32.59</v>
      </c>
      <c r="C732" s="3">
        <v>0.12</v>
      </c>
      <c r="D732" s="3">
        <v>4.33</v>
      </c>
      <c r="E732" s="3">
        <f t="shared" si="111"/>
        <v>4.33</v>
      </c>
      <c r="F732" s="3">
        <f t="shared" si="112"/>
      </c>
      <c r="H732" s="3">
        <f t="shared" si="113"/>
        <v>4.33</v>
      </c>
      <c r="I732" s="3">
        <f t="shared" si="114"/>
      </c>
      <c r="K732" s="3">
        <f t="shared" si="115"/>
        <v>4.33</v>
      </c>
      <c r="L732" s="3">
        <f t="shared" si="116"/>
      </c>
      <c r="N732" s="3">
        <f t="shared" si="117"/>
        <v>4.33</v>
      </c>
      <c r="O732" s="3">
        <f t="shared" si="118"/>
      </c>
      <c r="Q732" s="3">
        <f t="shared" si="119"/>
        <v>4.33</v>
      </c>
      <c r="R732" s="3">
        <f t="shared" si="110"/>
      </c>
    </row>
    <row r="733" spans="1:18" ht="12.75">
      <c r="A733" s="1">
        <v>723.5</v>
      </c>
      <c r="B733" s="3">
        <v>32.66</v>
      </c>
      <c r="E733" s="3">
        <f t="shared" si="111"/>
      </c>
      <c r="F733" s="3">
        <f t="shared" si="112"/>
      </c>
      <c r="H733" s="3">
        <f t="shared" si="113"/>
      </c>
      <c r="I733" s="3">
        <f t="shared" si="114"/>
      </c>
      <c r="K733" s="3">
        <f t="shared" si="115"/>
      </c>
      <c r="L733" s="3">
        <f t="shared" si="116"/>
      </c>
      <c r="N733" s="3">
        <f t="shared" si="117"/>
      </c>
      <c r="O733" s="3">
        <f t="shared" si="118"/>
      </c>
      <c r="Q733" s="3">
        <f t="shared" si="119"/>
      </c>
      <c r="R733" s="3">
        <f t="shared" si="110"/>
      </c>
    </row>
    <row r="734" spans="1:18" ht="12.75">
      <c r="A734" s="1">
        <v>724.5</v>
      </c>
      <c r="B734" s="3">
        <v>32.72</v>
      </c>
      <c r="C734" s="3">
        <v>0.4</v>
      </c>
      <c r="D734" s="3">
        <v>4.39</v>
      </c>
      <c r="E734" s="3">
        <f t="shared" si="111"/>
        <v>4.39</v>
      </c>
      <c r="F734" s="3">
        <f t="shared" si="112"/>
      </c>
      <c r="H734" s="3">
        <f t="shared" si="113"/>
        <v>4.39</v>
      </c>
      <c r="I734" s="3">
        <f t="shared" si="114"/>
      </c>
      <c r="K734" s="3">
        <f t="shared" si="115"/>
        <v>4.39</v>
      </c>
      <c r="L734" s="3">
        <f t="shared" si="116"/>
      </c>
      <c r="N734" s="3">
        <f t="shared" si="117"/>
        <v>4.39</v>
      </c>
      <c r="O734" s="3">
        <f t="shared" si="118"/>
      </c>
      <c r="Q734" s="3">
        <f t="shared" si="119"/>
        <v>4.39</v>
      </c>
      <c r="R734" s="3">
        <f t="shared" si="110"/>
      </c>
    </row>
    <row r="735" spans="1:18" ht="12.75">
      <c r="A735" s="1">
        <v>725.5</v>
      </c>
      <c r="B735" s="3">
        <v>32.79</v>
      </c>
      <c r="E735" s="3">
        <f t="shared" si="111"/>
      </c>
      <c r="F735" s="3">
        <f t="shared" si="112"/>
      </c>
      <c r="H735" s="3">
        <f t="shared" si="113"/>
      </c>
      <c r="I735" s="3">
        <f t="shared" si="114"/>
      </c>
      <c r="K735" s="3">
        <f t="shared" si="115"/>
      </c>
      <c r="L735" s="3">
        <f t="shared" si="116"/>
      </c>
      <c r="N735" s="3">
        <f t="shared" si="117"/>
      </c>
      <c r="O735" s="3">
        <f t="shared" si="118"/>
      </c>
      <c r="Q735" s="3">
        <f t="shared" si="119"/>
      </c>
      <c r="R735" s="3">
        <f t="shared" si="110"/>
      </c>
    </row>
    <row r="736" spans="1:18" ht="12.75">
      <c r="A736" s="1">
        <v>726.5</v>
      </c>
      <c r="B736" s="3">
        <v>32.86</v>
      </c>
      <c r="E736" s="3">
        <f t="shared" si="111"/>
      </c>
      <c r="F736" s="3">
        <f t="shared" si="112"/>
      </c>
      <c r="H736" s="3">
        <f t="shared" si="113"/>
      </c>
      <c r="I736" s="3">
        <f t="shared" si="114"/>
      </c>
      <c r="K736" s="3">
        <f t="shared" si="115"/>
      </c>
      <c r="L736" s="3">
        <f t="shared" si="116"/>
      </c>
      <c r="N736" s="3">
        <f t="shared" si="117"/>
      </c>
      <c r="O736" s="3">
        <f t="shared" si="118"/>
      </c>
      <c r="Q736" s="3">
        <f t="shared" si="119"/>
      </c>
      <c r="R736" s="3">
        <f t="shared" si="110"/>
      </c>
    </row>
    <row r="737" spans="1:18" ht="12.75">
      <c r="A737" s="1">
        <v>727.5</v>
      </c>
      <c r="B737" s="3">
        <v>32.92</v>
      </c>
      <c r="C737" s="3">
        <v>0.33</v>
      </c>
      <c r="D737" s="3">
        <v>4.17</v>
      </c>
      <c r="E737" s="3">
        <f t="shared" si="111"/>
        <v>4.17</v>
      </c>
      <c r="F737" s="3">
        <f t="shared" si="112"/>
      </c>
      <c r="H737" s="3">
        <f t="shared" si="113"/>
        <v>4.17</v>
      </c>
      <c r="I737" s="3">
        <f t="shared" si="114"/>
      </c>
      <c r="K737" s="3">
        <f t="shared" si="115"/>
        <v>4.17</v>
      </c>
      <c r="L737" s="3">
        <f t="shared" si="116"/>
      </c>
      <c r="N737" s="3">
        <f t="shared" si="117"/>
        <v>4.17</v>
      </c>
      <c r="O737" s="3">
        <f t="shared" si="118"/>
      </c>
      <c r="Q737" s="3">
        <f t="shared" si="119"/>
        <v>4.17</v>
      </c>
      <c r="R737" s="3">
        <f t="shared" si="110"/>
      </c>
    </row>
    <row r="738" spans="1:18" ht="12.75">
      <c r="A738" s="1">
        <v>728.5</v>
      </c>
      <c r="B738" s="3">
        <v>32.99</v>
      </c>
      <c r="E738" s="3">
        <f t="shared" si="111"/>
      </c>
      <c r="F738" s="3">
        <f t="shared" si="112"/>
      </c>
      <c r="H738" s="3">
        <f t="shared" si="113"/>
      </c>
      <c r="I738" s="3">
        <f t="shared" si="114"/>
      </c>
      <c r="K738" s="3">
        <f t="shared" si="115"/>
      </c>
      <c r="L738" s="3">
        <f t="shared" si="116"/>
      </c>
      <c r="N738" s="3">
        <f t="shared" si="117"/>
      </c>
      <c r="O738" s="3">
        <f t="shared" si="118"/>
      </c>
      <c r="Q738" s="3">
        <f t="shared" si="119"/>
      </c>
      <c r="R738" s="3">
        <f t="shared" si="110"/>
      </c>
    </row>
    <row r="739" spans="1:18" ht="12.75">
      <c r="A739" s="1">
        <v>729.5</v>
      </c>
      <c r="B739" s="3">
        <v>33.06</v>
      </c>
      <c r="C739" s="3">
        <v>0.12</v>
      </c>
      <c r="D739" s="3">
        <v>4.19</v>
      </c>
      <c r="E739" s="3">
        <f t="shared" si="111"/>
        <v>4.19</v>
      </c>
      <c r="F739" s="3">
        <f t="shared" si="112"/>
      </c>
      <c r="H739" s="3">
        <f t="shared" si="113"/>
        <v>4.19</v>
      </c>
      <c r="I739" s="3">
        <f t="shared" si="114"/>
      </c>
      <c r="K739" s="3">
        <f t="shared" si="115"/>
        <v>4.19</v>
      </c>
      <c r="L739" s="3">
        <f t="shared" si="116"/>
      </c>
      <c r="N739" s="3">
        <f t="shared" si="117"/>
        <v>4.19</v>
      </c>
      <c r="O739" s="3">
        <f t="shared" si="118"/>
      </c>
      <c r="Q739" s="3">
        <f t="shared" si="119"/>
        <v>4.19</v>
      </c>
      <c r="R739" s="3">
        <f t="shared" si="110"/>
      </c>
    </row>
    <row r="740" spans="1:18" ht="12.75">
      <c r="A740" s="1">
        <v>730.5</v>
      </c>
      <c r="B740" s="3">
        <v>33.13</v>
      </c>
      <c r="C740" s="3">
        <v>0.25</v>
      </c>
      <c r="D740" s="3">
        <v>4.44</v>
      </c>
      <c r="E740" s="3">
        <f t="shared" si="111"/>
        <v>4.44</v>
      </c>
      <c r="F740" s="3">
        <f t="shared" si="112"/>
      </c>
      <c r="H740" s="3">
        <f t="shared" si="113"/>
        <v>4.44</v>
      </c>
      <c r="I740" s="3">
        <f t="shared" si="114"/>
      </c>
      <c r="K740" s="3">
        <f t="shared" si="115"/>
        <v>4.44</v>
      </c>
      <c r="L740" s="3">
        <f t="shared" si="116"/>
      </c>
      <c r="N740" s="3">
        <f t="shared" si="117"/>
        <v>4.44</v>
      </c>
      <c r="O740" s="3">
        <f t="shared" si="118"/>
      </c>
      <c r="Q740" s="3">
        <f t="shared" si="119"/>
        <v>4.44</v>
      </c>
      <c r="R740" s="3">
        <f t="shared" si="110"/>
      </c>
    </row>
    <row r="741" spans="1:18" ht="12.75">
      <c r="A741" s="1">
        <v>731.5</v>
      </c>
      <c r="B741" s="3">
        <v>33.19</v>
      </c>
      <c r="E741" s="3">
        <f t="shared" si="111"/>
      </c>
      <c r="F741" s="3">
        <f t="shared" si="112"/>
      </c>
      <c r="H741" s="3">
        <f t="shared" si="113"/>
      </c>
      <c r="I741" s="3">
        <f t="shared" si="114"/>
      </c>
      <c r="K741" s="3">
        <f t="shared" si="115"/>
      </c>
      <c r="L741" s="3">
        <f t="shared" si="116"/>
      </c>
      <c r="N741" s="3">
        <f t="shared" si="117"/>
      </c>
      <c r="O741" s="3">
        <f t="shared" si="118"/>
      </c>
      <c r="Q741" s="3">
        <f t="shared" si="119"/>
      </c>
      <c r="R741" s="3">
        <f t="shared" si="110"/>
      </c>
    </row>
    <row r="742" spans="1:18" ht="12.75">
      <c r="A742" s="1">
        <v>732.5</v>
      </c>
      <c r="B742" s="3">
        <v>33.26</v>
      </c>
      <c r="C742" s="3">
        <v>0.31</v>
      </c>
      <c r="D742" s="3">
        <v>4.25</v>
      </c>
      <c r="E742" s="3">
        <f t="shared" si="111"/>
        <v>4.25</v>
      </c>
      <c r="F742" s="3">
        <f t="shared" si="112"/>
      </c>
      <c r="H742" s="3">
        <f t="shared" si="113"/>
        <v>4.25</v>
      </c>
      <c r="I742" s="3">
        <f t="shared" si="114"/>
      </c>
      <c r="K742" s="3">
        <f t="shared" si="115"/>
        <v>4.25</v>
      </c>
      <c r="L742" s="3">
        <f t="shared" si="116"/>
      </c>
      <c r="N742" s="3">
        <f t="shared" si="117"/>
        <v>4.25</v>
      </c>
      <c r="O742" s="3">
        <f t="shared" si="118"/>
      </c>
      <c r="Q742" s="3">
        <f t="shared" si="119"/>
        <v>4.25</v>
      </c>
      <c r="R742" s="3">
        <f t="shared" si="110"/>
      </c>
    </row>
    <row r="743" spans="1:18" ht="12.75">
      <c r="A743" s="1">
        <v>733.5</v>
      </c>
      <c r="B743" s="3">
        <v>33.33</v>
      </c>
      <c r="E743" s="3">
        <f t="shared" si="111"/>
      </c>
      <c r="F743" s="3">
        <f t="shared" si="112"/>
      </c>
      <c r="H743" s="3">
        <f t="shared" si="113"/>
      </c>
      <c r="I743" s="3">
        <f t="shared" si="114"/>
      </c>
      <c r="K743" s="3">
        <f t="shared" si="115"/>
      </c>
      <c r="L743" s="3">
        <f t="shared" si="116"/>
      </c>
      <c r="N743" s="3">
        <f t="shared" si="117"/>
      </c>
      <c r="O743" s="3">
        <f t="shared" si="118"/>
      </c>
      <c r="Q743" s="3">
        <f t="shared" si="119"/>
      </c>
      <c r="R743" s="3">
        <f t="shared" si="110"/>
      </c>
    </row>
    <row r="744" spans="1:18" ht="12.75">
      <c r="A744" s="1">
        <v>734.5</v>
      </c>
      <c r="B744" s="3">
        <v>33.39</v>
      </c>
      <c r="C744" s="3">
        <v>0.42</v>
      </c>
      <c r="D744" s="3">
        <v>4.57</v>
      </c>
      <c r="E744" s="3">
        <f t="shared" si="111"/>
        <v>4.57</v>
      </c>
      <c r="F744" s="3">
        <f t="shared" si="112"/>
      </c>
      <c r="H744" s="3">
        <f t="shared" si="113"/>
        <v>4.57</v>
      </c>
      <c r="I744" s="3">
        <f t="shared" si="114"/>
      </c>
      <c r="K744" s="3">
        <f t="shared" si="115"/>
        <v>4.57</v>
      </c>
      <c r="L744" s="3">
        <f t="shared" si="116"/>
      </c>
      <c r="N744" s="3">
        <f t="shared" si="117"/>
        <v>4.57</v>
      </c>
      <c r="O744" s="3">
        <f t="shared" si="118"/>
      </c>
      <c r="Q744" s="3">
        <f t="shared" si="119"/>
        <v>4.57</v>
      </c>
      <c r="R744" s="3">
        <f t="shared" si="110"/>
      </c>
    </row>
    <row r="745" spans="1:18" ht="12.75">
      <c r="A745" s="1">
        <v>735.5</v>
      </c>
      <c r="B745" s="3">
        <v>33.46</v>
      </c>
      <c r="C745" s="3">
        <v>0.11</v>
      </c>
      <c r="D745" s="3">
        <v>4.14</v>
      </c>
      <c r="E745" s="3">
        <f t="shared" si="111"/>
        <v>4.14</v>
      </c>
      <c r="F745" s="3">
        <f t="shared" si="112"/>
      </c>
      <c r="H745" s="3">
        <f t="shared" si="113"/>
        <v>4.14</v>
      </c>
      <c r="I745" s="3">
        <f t="shared" si="114"/>
      </c>
      <c r="K745" s="3">
        <f t="shared" si="115"/>
        <v>4.14</v>
      </c>
      <c r="L745" s="3">
        <f t="shared" si="116"/>
      </c>
      <c r="N745" s="3">
        <f t="shared" si="117"/>
        <v>4.14</v>
      </c>
      <c r="O745" s="3">
        <f t="shared" si="118"/>
      </c>
      <c r="Q745" s="3">
        <f t="shared" si="119"/>
        <v>4.14</v>
      </c>
      <c r="R745" s="3">
        <f t="shared" si="110"/>
      </c>
    </row>
    <row r="746" spans="1:18" ht="12.75">
      <c r="A746" s="1">
        <v>736.5</v>
      </c>
      <c r="B746" s="3">
        <v>33.51</v>
      </c>
      <c r="C746" s="3">
        <v>0.31</v>
      </c>
      <c r="D746" s="3">
        <v>4.33</v>
      </c>
      <c r="E746" s="3">
        <f t="shared" si="111"/>
        <v>4.33</v>
      </c>
      <c r="F746" s="3">
        <f t="shared" si="112"/>
      </c>
      <c r="H746" s="3">
        <f t="shared" si="113"/>
        <v>4.33</v>
      </c>
      <c r="I746" s="3">
        <f t="shared" si="114"/>
      </c>
      <c r="K746" s="3">
        <f t="shared" si="115"/>
        <v>4.33</v>
      </c>
      <c r="L746" s="3">
        <f t="shared" si="116"/>
      </c>
      <c r="N746" s="3">
        <f t="shared" si="117"/>
        <v>4.33</v>
      </c>
      <c r="O746" s="3">
        <f t="shared" si="118"/>
      </c>
      <c r="Q746" s="3">
        <f t="shared" si="119"/>
        <v>4.33</v>
      </c>
      <c r="R746" s="3">
        <f t="shared" si="110"/>
      </c>
    </row>
    <row r="747" spans="1:18" ht="12.75">
      <c r="A747" s="1">
        <v>737.5</v>
      </c>
      <c r="B747" s="3">
        <v>33.56</v>
      </c>
      <c r="E747" s="3">
        <f t="shared" si="111"/>
      </c>
      <c r="F747" s="3">
        <f t="shared" si="112"/>
      </c>
      <c r="H747" s="3">
        <f t="shared" si="113"/>
      </c>
      <c r="I747" s="3">
        <f t="shared" si="114"/>
      </c>
      <c r="K747" s="3">
        <f t="shared" si="115"/>
      </c>
      <c r="L747" s="3">
        <f t="shared" si="116"/>
      </c>
      <c r="N747" s="3">
        <f t="shared" si="117"/>
      </c>
      <c r="O747" s="3">
        <f t="shared" si="118"/>
      </c>
      <c r="Q747" s="3">
        <f t="shared" si="119"/>
      </c>
      <c r="R747" s="3">
        <f t="shared" si="110"/>
      </c>
    </row>
    <row r="748" spans="1:18" ht="12.75">
      <c r="A748" s="1">
        <v>738.5</v>
      </c>
      <c r="B748" s="3">
        <v>33.61</v>
      </c>
      <c r="E748" s="3">
        <f t="shared" si="111"/>
      </c>
      <c r="F748" s="3">
        <f t="shared" si="112"/>
      </c>
      <c r="H748" s="3">
        <f t="shared" si="113"/>
      </c>
      <c r="I748" s="3">
        <f t="shared" si="114"/>
      </c>
      <c r="K748" s="3">
        <f t="shared" si="115"/>
      </c>
      <c r="L748" s="3">
        <f t="shared" si="116"/>
      </c>
      <c r="N748" s="3">
        <f t="shared" si="117"/>
      </c>
      <c r="O748" s="3">
        <f t="shared" si="118"/>
      </c>
      <c r="Q748" s="3">
        <f t="shared" si="119"/>
      </c>
      <c r="R748" s="3">
        <f t="shared" si="110"/>
      </c>
    </row>
    <row r="749" spans="1:18" ht="12.75">
      <c r="A749" s="1">
        <v>739.5</v>
      </c>
      <c r="B749" s="3">
        <v>33.66</v>
      </c>
      <c r="C749" s="3">
        <v>0.4</v>
      </c>
      <c r="D749" s="3">
        <v>4.13</v>
      </c>
      <c r="E749" s="3">
        <f t="shared" si="111"/>
        <v>4.13</v>
      </c>
      <c r="F749" s="3">
        <f t="shared" si="112"/>
      </c>
      <c r="H749" s="3">
        <f t="shared" si="113"/>
        <v>4.13</v>
      </c>
      <c r="I749" s="3">
        <f t="shared" si="114"/>
      </c>
      <c r="K749" s="3">
        <f t="shared" si="115"/>
        <v>4.13</v>
      </c>
      <c r="L749" s="3">
        <f t="shared" si="116"/>
      </c>
      <c r="N749" s="3">
        <f t="shared" si="117"/>
        <v>4.13</v>
      </c>
      <c r="O749" s="3">
        <f t="shared" si="118"/>
      </c>
      <c r="Q749" s="3">
        <f t="shared" si="119"/>
        <v>4.13</v>
      </c>
      <c r="R749" s="3">
        <f t="shared" si="110"/>
      </c>
    </row>
    <row r="750" spans="1:18" ht="12.75">
      <c r="A750" s="1">
        <v>740.5</v>
      </c>
      <c r="B750" s="3">
        <v>33.71</v>
      </c>
      <c r="E750" s="3">
        <f t="shared" si="111"/>
      </c>
      <c r="F750" s="3">
        <f t="shared" si="112"/>
      </c>
      <c r="H750" s="3">
        <f t="shared" si="113"/>
      </c>
      <c r="I750" s="3">
        <f t="shared" si="114"/>
      </c>
      <c r="K750" s="3">
        <f t="shared" si="115"/>
      </c>
      <c r="L750" s="3">
        <f t="shared" si="116"/>
      </c>
      <c r="N750" s="3">
        <f t="shared" si="117"/>
      </c>
      <c r="O750" s="3">
        <f t="shared" si="118"/>
      </c>
      <c r="Q750" s="3">
        <f t="shared" si="119"/>
      </c>
      <c r="R750" s="3">
        <f t="shared" si="110"/>
      </c>
    </row>
    <row r="751" spans="1:18" ht="12.75">
      <c r="A751" s="1">
        <v>741.5</v>
      </c>
      <c r="B751" s="3">
        <v>33.76</v>
      </c>
      <c r="E751" s="3">
        <f t="shared" si="111"/>
      </c>
      <c r="F751" s="3">
        <f t="shared" si="112"/>
      </c>
      <c r="H751" s="3">
        <f t="shared" si="113"/>
      </c>
      <c r="I751" s="3">
        <f t="shared" si="114"/>
      </c>
      <c r="K751" s="3">
        <f t="shared" si="115"/>
      </c>
      <c r="L751" s="3">
        <f t="shared" si="116"/>
      </c>
      <c r="N751" s="3">
        <f t="shared" si="117"/>
      </c>
      <c r="O751" s="3">
        <f t="shared" si="118"/>
      </c>
      <c r="Q751" s="3">
        <f t="shared" si="119"/>
      </c>
      <c r="R751" s="3">
        <f t="shared" si="110"/>
      </c>
    </row>
    <row r="752" spans="1:18" ht="12.75">
      <c r="A752" s="1">
        <v>742.5</v>
      </c>
      <c r="B752" s="3">
        <v>33.82</v>
      </c>
      <c r="C752" s="3">
        <v>0.42</v>
      </c>
      <c r="D752" s="3">
        <v>4.22</v>
      </c>
      <c r="E752" s="3">
        <f t="shared" si="111"/>
        <v>4.22</v>
      </c>
      <c r="F752" s="3">
        <f t="shared" si="112"/>
      </c>
      <c r="H752" s="3">
        <f t="shared" si="113"/>
        <v>4.22</v>
      </c>
      <c r="I752" s="3">
        <f t="shared" si="114"/>
      </c>
      <c r="K752" s="3">
        <f t="shared" si="115"/>
        <v>4.22</v>
      </c>
      <c r="L752" s="3">
        <f t="shared" si="116"/>
      </c>
      <c r="N752" s="3">
        <f t="shared" si="117"/>
        <v>4.22</v>
      </c>
      <c r="O752" s="3">
        <f t="shared" si="118"/>
      </c>
      <c r="Q752" s="3">
        <f t="shared" si="119"/>
        <v>4.22</v>
      </c>
      <c r="R752" s="3">
        <f t="shared" si="110"/>
      </c>
    </row>
    <row r="753" spans="1:18" ht="12.75">
      <c r="A753" s="1">
        <v>743.5</v>
      </c>
      <c r="B753" s="3">
        <v>33.87</v>
      </c>
      <c r="E753" s="3">
        <f t="shared" si="111"/>
      </c>
      <c r="F753" s="3">
        <f t="shared" si="112"/>
      </c>
      <c r="H753" s="3">
        <f t="shared" si="113"/>
      </c>
      <c r="I753" s="3">
        <f t="shared" si="114"/>
      </c>
      <c r="K753" s="3">
        <f t="shared" si="115"/>
      </c>
      <c r="L753" s="3">
        <f t="shared" si="116"/>
      </c>
      <c r="N753" s="3">
        <f t="shared" si="117"/>
      </c>
      <c r="O753" s="3">
        <f t="shared" si="118"/>
      </c>
      <c r="Q753" s="3">
        <f t="shared" si="119"/>
      </c>
      <c r="R753" s="3">
        <f t="shared" si="110"/>
      </c>
    </row>
    <row r="754" spans="1:18" ht="12.75">
      <c r="A754" s="1">
        <v>744.5</v>
      </c>
      <c r="B754" s="3">
        <v>33.92</v>
      </c>
      <c r="C754" s="3">
        <v>0.25</v>
      </c>
      <c r="D754" s="3">
        <v>4.5</v>
      </c>
      <c r="E754" s="3">
        <f t="shared" si="111"/>
        <v>4.5</v>
      </c>
      <c r="F754" s="3">
        <f t="shared" si="112"/>
      </c>
      <c r="H754" s="3">
        <f t="shared" si="113"/>
        <v>4.5</v>
      </c>
      <c r="I754" s="3">
        <f t="shared" si="114"/>
      </c>
      <c r="K754" s="3">
        <f t="shared" si="115"/>
        <v>4.5</v>
      </c>
      <c r="L754" s="3">
        <f t="shared" si="116"/>
      </c>
      <c r="N754" s="3">
        <f t="shared" si="117"/>
        <v>4.5</v>
      </c>
      <c r="O754" s="3">
        <f t="shared" si="118"/>
      </c>
      <c r="Q754" s="3">
        <f t="shared" si="119"/>
        <v>4.5</v>
      </c>
      <c r="R754" s="3">
        <f t="shared" si="110"/>
      </c>
    </row>
    <row r="755" spans="1:18" ht="12.75">
      <c r="A755" s="1">
        <v>745.5</v>
      </c>
      <c r="B755" s="3">
        <v>33.97</v>
      </c>
      <c r="E755" s="3">
        <f t="shared" si="111"/>
      </c>
      <c r="F755" s="3">
        <f t="shared" si="112"/>
      </c>
      <c r="H755" s="3">
        <f t="shared" si="113"/>
      </c>
      <c r="I755" s="3">
        <f t="shared" si="114"/>
      </c>
      <c r="K755" s="3">
        <f t="shared" si="115"/>
      </c>
      <c r="L755" s="3">
        <f t="shared" si="116"/>
      </c>
      <c r="N755" s="3">
        <f t="shared" si="117"/>
      </c>
      <c r="O755" s="3">
        <f t="shared" si="118"/>
      </c>
      <c r="Q755" s="3">
        <f t="shared" si="119"/>
      </c>
      <c r="R755" s="3">
        <f t="shared" si="110"/>
      </c>
    </row>
    <row r="756" spans="1:18" ht="12.75">
      <c r="A756" s="1">
        <v>746.5</v>
      </c>
      <c r="B756" s="3">
        <v>34.02</v>
      </c>
      <c r="C756" s="3">
        <v>0.15</v>
      </c>
      <c r="D756" s="3">
        <v>4.1</v>
      </c>
      <c r="E756" s="3">
        <f t="shared" si="111"/>
        <v>4.1</v>
      </c>
      <c r="F756" s="3">
        <f t="shared" si="112"/>
      </c>
      <c r="H756" s="3">
        <f t="shared" si="113"/>
        <v>4.1</v>
      </c>
      <c r="I756" s="3">
        <f t="shared" si="114"/>
      </c>
      <c r="K756" s="3">
        <f t="shared" si="115"/>
        <v>4.1</v>
      </c>
      <c r="L756" s="3">
        <f t="shared" si="116"/>
      </c>
      <c r="N756" s="3">
        <f t="shared" si="117"/>
        <v>4.1</v>
      </c>
      <c r="O756" s="3">
        <f t="shared" si="118"/>
      </c>
      <c r="Q756" s="3">
        <f t="shared" si="119"/>
        <v>4.1</v>
      </c>
      <c r="R756" s="3">
        <f t="shared" si="110"/>
      </c>
    </row>
    <row r="757" spans="1:18" ht="12.75">
      <c r="A757" s="1">
        <v>747.5</v>
      </c>
      <c r="B757" s="3">
        <v>34.07</v>
      </c>
      <c r="C757" s="3">
        <v>0.37</v>
      </c>
      <c r="D757" s="3">
        <v>4.05</v>
      </c>
      <c r="E757" s="3">
        <f t="shared" si="111"/>
        <v>4.05</v>
      </c>
      <c r="F757" s="3">
        <f t="shared" si="112"/>
      </c>
      <c r="H757" s="3">
        <f t="shared" si="113"/>
        <v>4.05</v>
      </c>
      <c r="I757" s="3">
        <f t="shared" si="114"/>
      </c>
      <c r="K757" s="3">
        <f t="shared" si="115"/>
        <v>4.05</v>
      </c>
      <c r="L757" s="3">
        <f t="shared" si="116"/>
      </c>
      <c r="N757" s="3">
        <f t="shared" si="117"/>
        <v>4.05</v>
      </c>
      <c r="O757" s="3">
        <f t="shared" si="118"/>
      </c>
      <c r="Q757" s="3">
        <f t="shared" si="119"/>
        <v>4.05</v>
      </c>
      <c r="R757" s="3">
        <f t="shared" si="110"/>
      </c>
    </row>
    <row r="758" spans="1:18" ht="12.75">
      <c r="A758" s="1">
        <v>748.5</v>
      </c>
      <c r="B758" s="3">
        <v>34.12</v>
      </c>
      <c r="C758" s="3">
        <v>0.7</v>
      </c>
      <c r="D758" s="3">
        <v>4.6</v>
      </c>
      <c r="E758" s="3">
        <f t="shared" si="111"/>
        <v>4.6</v>
      </c>
      <c r="F758" s="3">
        <f t="shared" si="112"/>
      </c>
      <c r="H758" s="3">
        <f t="shared" si="113"/>
        <v>4.6</v>
      </c>
      <c r="I758" s="3">
        <f t="shared" si="114"/>
      </c>
      <c r="K758" s="3">
        <f t="shared" si="115"/>
        <v>4.6</v>
      </c>
      <c r="L758" s="3">
        <f t="shared" si="116"/>
      </c>
      <c r="N758" s="3">
        <f t="shared" si="117"/>
        <v>4.6</v>
      </c>
      <c r="O758" s="3">
        <f t="shared" si="118"/>
      </c>
      <c r="Q758" s="3">
        <f t="shared" si="119"/>
        <v>4.6</v>
      </c>
      <c r="R758" s="3">
        <f t="shared" si="110"/>
      </c>
    </row>
    <row r="759" spans="1:18" ht="12.75">
      <c r="A759" s="1">
        <v>749.5</v>
      </c>
      <c r="B759" s="3">
        <v>34.23</v>
      </c>
      <c r="C759" s="3">
        <v>0.52</v>
      </c>
      <c r="D759" s="3">
        <v>4.48</v>
      </c>
      <c r="E759" s="3">
        <f t="shared" si="111"/>
        <v>4.48</v>
      </c>
      <c r="F759" s="3">
        <f t="shared" si="112"/>
      </c>
      <c r="H759" s="3">
        <f t="shared" si="113"/>
        <v>4.48</v>
      </c>
      <c r="I759" s="3">
        <f t="shared" si="114"/>
      </c>
      <c r="K759" s="3">
        <f t="shared" si="115"/>
        <v>4.48</v>
      </c>
      <c r="L759" s="3">
        <f t="shared" si="116"/>
      </c>
      <c r="N759" s="3">
        <f t="shared" si="117"/>
        <v>4.48</v>
      </c>
      <c r="O759" s="3">
        <f t="shared" si="118"/>
      </c>
      <c r="Q759" s="3">
        <f t="shared" si="119"/>
        <v>4.48</v>
      </c>
      <c r="R759" s="3">
        <f t="shared" si="110"/>
      </c>
    </row>
    <row r="760" spans="1:18" ht="12.75">
      <c r="A760" s="1">
        <v>750.5</v>
      </c>
      <c r="B760" s="3">
        <v>34.35</v>
      </c>
      <c r="C760" s="3">
        <v>0.51</v>
      </c>
      <c r="D760" s="3">
        <v>4.35</v>
      </c>
      <c r="E760" s="3">
        <f t="shared" si="111"/>
        <v>4.35</v>
      </c>
      <c r="F760" s="3">
        <f t="shared" si="112"/>
      </c>
      <c r="H760" s="3">
        <f t="shared" si="113"/>
        <v>4.35</v>
      </c>
      <c r="I760" s="3">
        <f t="shared" si="114"/>
      </c>
      <c r="K760" s="3">
        <f t="shared" si="115"/>
        <v>4.35</v>
      </c>
      <c r="L760" s="3">
        <f t="shared" si="116"/>
      </c>
      <c r="N760" s="3">
        <f t="shared" si="117"/>
        <v>4.35</v>
      </c>
      <c r="O760" s="3">
        <f t="shared" si="118"/>
      </c>
      <c r="Q760" s="3">
        <f t="shared" si="119"/>
        <v>4.35</v>
      </c>
      <c r="R760" s="3">
        <f t="shared" si="110"/>
      </c>
    </row>
    <row r="761" spans="1:18" ht="12.75">
      <c r="A761" s="1">
        <v>751.5</v>
      </c>
      <c r="B761" s="3">
        <v>34.46</v>
      </c>
      <c r="E761" s="3">
        <f t="shared" si="111"/>
      </c>
      <c r="F761" s="3">
        <f t="shared" si="112"/>
      </c>
      <c r="H761" s="3">
        <f t="shared" si="113"/>
      </c>
      <c r="I761" s="3">
        <f t="shared" si="114"/>
      </c>
      <c r="K761" s="3">
        <f t="shared" si="115"/>
      </c>
      <c r="L761" s="3">
        <f t="shared" si="116"/>
      </c>
      <c r="N761" s="3">
        <f t="shared" si="117"/>
      </c>
      <c r="O761" s="3">
        <f t="shared" si="118"/>
      </c>
      <c r="Q761" s="3">
        <f t="shared" si="119"/>
      </c>
      <c r="R761" s="3">
        <f t="shared" si="110"/>
      </c>
    </row>
    <row r="762" spans="1:18" ht="12.75">
      <c r="A762" s="1">
        <v>752.5</v>
      </c>
      <c r="B762" s="3">
        <v>34.58</v>
      </c>
      <c r="C762" s="3">
        <v>0.57</v>
      </c>
      <c r="D762" s="3">
        <v>4.39</v>
      </c>
      <c r="E762" s="3">
        <f t="shared" si="111"/>
        <v>4.39</v>
      </c>
      <c r="F762" s="3">
        <f t="shared" si="112"/>
      </c>
      <c r="H762" s="3">
        <f t="shared" si="113"/>
        <v>4.39</v>
      </c>
      <c r="I762" s="3">
        <f t="shared" si="114"/>
      </c>
      <c r="K762" s="3">
        <f t="shared" si="115"/>
        <v>4.39</v>
      </c>
      <c r="L762" s="3">
        <f t="shared" si="116"/>
      </c>
      <c r="N762" s="3">
        <f t="shared" si="117"/>
        <v>4.39</v>
      </c>
      <c r="O762" s="3">
        <f t="shared" si="118"/>
      </c>
      <c r="Q762" s="3">
        <f t="shared" si="119"/>
        <v>4.39</v>
      </c>
      <c r="R762" s="3">
        <f t="shared" si="110"/>
      </c>
    </row>
    <row r="763" spans="1:18" ht="12.75">
      <c r="A763" s="1">
        <v>753.5</v>
      </c>
      <c r="B763" s="3">
        <v>34.69</v>
      </c>
      <c r="E763" s="3">
        <f t="shared" si="111"/>
      </c>
      <c r="F763" s="3">
        <f t="shared" si="112"/>
      </c>
      <c r="H763" s="3">
        <f t="shared" si="113"/>
      </c>
      <c r="I763" s="3">
        <f t="shared" si="114"/>
      </c>
      <c r="K763" s="3">
        <f t="shared" si="115"/>
      </c>
      <c r="L763" s="3">
        <f t="shared" si="116"/>
      </c>
      <c r="N763" s="3">
        <f t="shared" si="117"/>
      </c>
      <c r="O763" s="3">
        <f t="shared" si="118"/>
      </c>
      <c r="Q763" s="3">
        <f t="shared" si="119"/>
      </c>
      <c r="R763" s="3">
        <f t="shared" si="110"/>
      </c>
    </row>
    <row r="764" spans="1:18" ht="12.75">
      <c r="A764" s="1">
        <v>754.5</v>
      </c>
      <c r="B764" s="3">
        <v>34.81</v>
      </c>
      <c r="C764" s="3">
        <v>0.38</v>
      </c>
      <c r="D764" s="3">
        <v>4.63</v>
      </c>
      <c r="E764" s="3">
        <f t="shared" si="111"/>
        <v>4.63</v>
      </c>
      <c r="F764" s="3">
        <f t="shared" si="112"/>
      </c>
      <c r="H764" s="3">
        <f t="shared" si="113"/>
        <v>4.63</v>
      </c>
      <c r="I764" s="3">
        <f t="shared" si="114"/>
      </c>
      <c r="K764" s="3">
        <f t="shared" si="115"/>
        <v>4.63</v>
      </c>
      <c r="L764" s="3">
        <f t="shared" si="116"/>
      </c>
      <c r="N764" s="3">
        <f t="shared" si="117"/>
        <v>4.63</v>
      </c>
      <c r="O764" s="3">
        <f t="shared" si="118"/>
      </c>
      <c r="Q764" s="3">
        <f t="shared" si="119"/>
        <v>4.63</v>
      </c>
      <c r="R764" s="3">
        <f t="shared" si="110"/>
      </c>
    </row>
    <row r="765" spans="1:18" ht="12.75">
      <c r="A765" s="1">
        <v>755.5</v>
      </c>
      <c r="B765" s="3">
        <v>34.92</v>
      </c>
      <c r="E765" s="3">
        <f t="shared" si="111"/>
      </c>
      <c r="F765" s="3">
        <f t="shared" si="112"/>
      </c>
      <c r="H765" s="3">
        <f t="shared" si="113"/>
      </c>
      <c r="I765" s="3">
        <f t="shared" si="114"/>
      </c>
      <c r="K765" s="3">
        <f t="shared" si="115"/>
      </c>
      <c r="L765" s="3">
        <f t="shared" si="116"/>
      </c>
      <c r="N765" s="3">
        <f t="shared" si="117"/>
      </c>
      <c r="O765" s="3">
        <f t="shared" si="118"/>
      </c>
      <c r="Q765" s="3">
        <f t="shared" si="119"/>
      </c>
      <c r="R765" s="3">
        <f t="shared" si="110"/>
      </c>
    </row>
    <row r="766" spans="1:18" ht="12.75">
      <c r="A766" s="1">
        <v>756.5</v>
      </c>
      <c r="B766" s="3">
        <v>35.04</v>
      </c>
      <c r="C766" s="3">
        <v>0.47</v>
      </c>
      <c r="D766" s="3">
        <v>4.5</v>
      </c>
      <c r="E766" s="3">
        <f t="shared" si="111"/>
        <v>4.5</v>
      </c>
      <c r="F766" s="3">
        <f t="shared" si="112"/>
      </c>
      <c r="H766" s="3">
        <f t="shared" si="113"/>
        <v>4.5</v>
      </c>
      <c r="I766" s="3">
        <f t="shared" si="114"/>
      </c>
      <c r="K766" s="3">
        <f t="shared" si="115"/>
        <v>4.5</v>
      </c>
      <c r="L766" s="3">
        <f t="shared" si="116"/>
      </c>
      <c r="N766" s="3">
        <f t="shared" si="117"/>
        <v>4.5</v>
      </c>
      <c r="O766" s="3">
        <f t="shared" si="118"/>
      </c>
      <c r="Q766" s="3">
        <f t="shared" si="119"/>
        <v>4.5</v>
      </c>
      <c r="R766" s="3">
        <f t="shared" si="110"/>
      </c>
    </row>
    <row r="767" spans="1:18" ht="12.75">
      <c r="A767" s="1">
        <v>757.5</v>
      </c>
      <c r="B767" s="3">
        <v>35.15</v>
      </c>
      <c r="C767" s="3">
        <v>-0.01</v>
      </c>
      <c r="D767" s="3">
        <v>4.16</v>
      </c>
      <c r="E767" s="3">
        <f t="shared" si="111"/>
        <v>4.16</v>
      </c>
      <c r="F767" s="3">
        <f t="shared" si="112"/>
      </c>
      <c r="H767" s="3">
        <f t="shared" si="113"/>
        <v>4.16</v>
      </c>
      <c r="I767" s="3">
        <f t="shared" si="114"/>
      </c>
      <c r="K767" s="3">
        <f t="shared" si="115"/>
        <v>4.16</v>
      </c>
      <c r="L767" s="3">
        <f t="shared" si="116"/>
      </c>
      <c r="N767" s="3">
        <f t="shared" si="117"/>
        <v>4.16</v>
      </c>
      <c r="O767" s="3">
        <f t="shared" si="118"/>
      </c>
      <c r="Q767" s="3">
        <f t="shared" si="119"/>
        <v>4.16</v>
      </c>
      <c r="R767" s="3">
        <f t="shared" si="110"/>
      </c>
    </row>
    <row r="768" spans="1:18" ht="12.75">
      <c r="A768" s="1">
        <v>758.5</v>
      </c>
      <c r="B768" s="3">
        <v>35.19</v>
      </c>
      <c r="E768" s="3">
        <f t="shared" si="111"/>
      </c>
      <c r="F768" s="3">
        <f t="shared" si="112"/>
      </c>
      <c r="H768" s="3">
        <f t="shared" si="113"/>
      </c>
      <c r="I768" s="3">
        <f t="shared" si="114"/>
      </c>
      <c r="K768" s="3">
        <f t="shared" si="115"/>
      </c>
      <c r="L768" s="3">
        <f t="shared" si="116"/>
      </c>
      <c r="N768" s="3">
        <f t="shared" si="117"/>
      </c>
      <c r="O768" s="3">
        <f t="shared" si="118"/>
      </c>
      <c r="Q768" s="3">
        <f t="shared" si="119"/>
      </c>
      <c r="R768" s="3">
        <f t="shared" si="110"/>
      </c>
    </row>
    <row r="769" spans="1:18" ht="12.75">
      <c r="A769" s="1">
        <v>759.5</v>
      </c>
      <c r="B769" s="3">
        <v>35.23</v>
      </c>
      <c r="C769" s="3">
        <v>0.33</v>
      </c>
      <c r="D769" s="3">
        <v>4.44</v>
      </c>
      <c r="E769" s="3">
        <f t="shared" si="111"/>
        <v>4.44</v>
      </c>
      <c r="F769" s="3">
        <f t="shared" si="112"/>
      </c>
      <c r="H769" s="3">
        <f t="shared" si="113"/>
        <v>4.44</v>
      </c>
      <c r="I769" s="3">
        <f t="shared" si="114"/>
      </c>
      <c r="K769" s="3">
        <f t="shared" si="115"/>
        <v>4.44</v>
      </c>
      <c r="L769" s="3">
        <f t="shared" si="116"/>
      </c>
      <c r="N769" s="3">
        <f t="shared" si="117"/>
        <v>4.44</v>
      </c>
      <c r="O769" s="3">
        <f t="shared" si="118"/>
      </c>
      <c r="Q769" s="3">
        <f t="shared" si="119"/>
        <v>4.44</v>
      </c>
      <c r="R769" s="3">
        <f t="shared" si="110"/>
      </c>
    </row>
    <row r="770" spans="1:18" ht="12.75">
      <c r="A770" s="1">
        <v>760.5</v>
      </c>
      <c r="B770" s="3">
        <v>35.27</v>
      </c>
      <c r="C770" s="3">
        <v>0.3</v>
      </c>
      <c r="D770" s="3">
        <v>4.15</v>
      </c>
      <c r="E770" s="3">
        <f t="shared" si="111"/>
        <v>4.15</v>
      </c>
      <c r="F770" s="3">
        <f t="shared" si="112"/>
      </c>
      <c r="H770" s="3">
        <f t="shared" si="113"/>
        <v>4.15</v>
      </c>
      <c r="I770" s="3">
        <f t="shared" si="114"/>
      </c>
      <c r="K770" s="3">
        <f t="shared" si="115"/>
        <v>4.15</v>
      </c>
      <c r="L770" s="3">
        <f t="shared" si="116"/>
      </c>
      <c r="N770" s="3">
        <f t="shared" si="117"/>
        <v>4.15</v>
      </c>
      <c r="O770" s="3">
        <f t="shared" si="118"/>
      </c>
      <c r="Q770" s="3">
        <f t="shared" si="119"/>
        <v>4.15</v>
      </c>
      <c r="R770" s="3">
        <f aca="true" t="shared" si="120" ref="R770:R833">IF(AND($B770&gt;115,$B770&lt;130,NOT(ISBLANK($B770))),$E770,"")</f>
      </c>
    </row>
    <row r="771" spans="1:18" ht="12.75">
      <c r="A771" s="1">
        <v>761.5</v>
      </c>
      <c r="B771" s="3">
        <v>35.31</v>
      </c>
      <c r="E771" s="3">
        <f aca="true" t="shared" si="121" ref="E771:E834">IF(NOT(ISBLANK($D771)),$D771,"")</f>
      </c>
      <c r="F771" s="3">
        <f aca="true" t="shared" si="122" ref="F771:F834">IF(AND($B771&gt;=-1,$B771&lt;=0.137,NOT(ISBLANK($B771))),$E771,"")</f>
      </c>
      <c r="H771" s="3">
        <f aca="true" t="shared" si="123" ref="H771:H834">IF(NOT(ISBLANK($D771)),$D771,"")</f>
      </c>
      <c r="I771" s="3">
        <f aca="true" t="shared" si="124" ref="I771:I834">IF(AND($B771&gt;=5.5,$B771&lt;=6.5,NOT(ISBLANK($B771))),$E771,"")</f>
      </c>
      <c r="K771" s="3">
        <f aca="true" t="shared" si="125" ref="K771:K834">IF(NOT(ISBLANK($D771)),$D771,"")</f>
      </c>
      <c r="L771" s="3">
        <f aca="true" t="shared" si="126" ref="L771:L834">IF(AND($B771&gt;=19,$B771&lt;=23,NOT(ISBLANK($B771))),$E771,"")</f>
      </c>
      <c r="N771" s="3">
        <f aca="true" t="shared" si="127" ref="N771:N834">IF(NOT(ISBLANK($D771)),$D771,"")</f>
      </c>
      <c r="O771" s="3">
        <f aca="true" t="shared" si="128" ref="O771:O834">IF(AND($B771&gt;=40,$B771&lt;=42,NOT(ISBLANK($B771))),$E771,"")</f>
      </c>
      <c r="Q771" s="3">
        <f aca="true" t="shared" si="129" ref="Q771:Q834">N771</f>
      </c>
      <c r="R771" s="3">
        <f t="shared" si="120"/>
      </c>
    </row>
    <row r="772" spans="1:18" ht="12.75">
      <c r="A772" s="1">
        <v>762.5</v>
      </c>
      <c r="B772" s="3">
        <v>35.35</v>
      </c>
      <c r="C772" s="3">
        <v>0.08</v>
      </c>
      <c r="D772" s="3">
        <v>4.24</v>
      </c>
      <c r="E772" s="3">
        <f t="shared" si="121"/>
        <v>4.24</v>
      </c>
      <c r="F772" s="3">
        <f t="shared" si="122"/>
      </c>
      <c r="H772" s="3">
        <f t="shared" si="123"/>
        <v>4.24</v>
      </c>
      <c r="I772" s="3">
        <f t="shared" si="124"/>
      </c>
      <c r="K772" s="3">
        <f t="shared" si="125"/>
        <v>4.24</v>
      </c>
      <c r="L772" s="3">
        <f t="shared" si="126"/>
      </c>
      <c r="N772" s="3">
        <f t="shared" si="127"/>
        <v>4.24</v>
      </c>
      <c r="O772" s="3">
        <f t="shared" si="128"/>
      </c>
      <c r="Q772" s="3">
        <f t="shared" si="129"/>
        <v>4.24</v>
      </c>
      <c r="R772" s="3">
        <f t="shared" si="120"/>
      </c>
    </row>
    <row r="773" spans="1:18" ht="12.75">
      <c r="A773" s="1">
        <v>763.5</v>
      </c>
      <c r="B773" s="3">
        <v>35.39</v>
      </c>
      <c r="E773" s="3">
        <f t="shared" si="121"/>
      </c>
      <c r="F773" s="3">
        <f t="shared" si="122"/>
      </c>
      <c r="H773" s="3">
        <f t="shared" si="123"/>
      </c>
      <c r="I773" s="3">
        <f t="shared" si="124"/>
      </c>
      <c r="K773" s="3">
        <f t="shared" si="125"/>
      </c>
      <c r="L773" s="3">
        <f t="shared" si="126"/>
      </c>
      <c r="N773" s="3">
        <f t="shared" si="127"/>
      </c>
      <c r="O773" s="3">
        <f t="shared" si="128"/>
      </c>
      <c r="Q773" s="3">
        <f t="shared" si="129"/>
      </c>
      <c r="R773" s="3">
        <f t="shared" si="120"/>
      </c>
    </row>
    <row r="774" spans="1:18" ht="12.75">
      <c r="A774" s="1">
        <v>764.5</v>
      </c>
      <c r="B774" s="3">
        <v>35.43</v>
      </c>
      <c r="C774" s="3">
        <v>0.13</v>
      </c>
      <c r="D774" s="3">
        <v>4.49</v>
      </c>
      <c r="E774" s="3">
        <f t="shared" si="121"/>
        <v>4.49</v>
      </c>
      <c r="F774" s="3">
        <f t="shared" si="122"/>
      </c>
      <c r="H774" s="3">
        <f t="shared" si="123"/>
        <v>4.49</v>
      </c>
      <c r="I774" s="3">
        <f t="shared" si="124"/>
      </c>
      <c r="K774" s="3">
        <f t="shared" si="125"/>
        <v>4.49</v>
      </c>
      <c r="L774" s="3">
        <f t="shared" si="126"/>
      </c>
      <c r="N774" s="3">
        <f t="shared" si="127"/>
        <v>4.49</v>
      </c>
      <c r="O774" s="3">
        <f t="shared" si="128"/>
      </c>
      <c r="Q774" s="3">
        <f t="shared" si="129"/>
        <v>4.49</v>
      </c>
      <c r="R774" s="3">
        <f t="shared" si="120"/>
      </c>
    </row>
    <row r="775" spans="1:18" ht="12.75">
      <c r="A775" s="1">
        <v>765.5</v>
      </c>
      <c r="B775" s="3">
        <v>35.47</v>
      </c>
      <c r="C775" s="3">
        <v>0.26</v>
      </c>
      <c r="D775" s="3">
        <v>3.84</v>
      </c>
      <c r="E775" s="3">
        <f t="shared" si="121"/>
        <v>3.84</v>
      </c>
      <c r="F775" s="3">
        <f t="shared" si="122"/>
      </c>
      <c r="H775" s="3">
        <f t="shared" si="123"/>
        <v>3.84</v>
      </c>
      <c r="I775" s="3">
        <f t="shared" si="124"/>
      </c>
      <c r="K775" s="3">
        <f t="shared" si="125"/>
        <v>3.84</v>
      </c>
      <c r="L775" s="3">
        <f t="shared" si="126"/>
      </c>
      <c r="N775" s="3">
        <f t="shared" si="127"/>
        <v>3.84</v>
      </c>
      <c r="O775" s="3">
        <f t="shared" si="128"/>
      </c>
      <c r="Q775" s="3">
        <f t="shared" si="129"/>
        <v>3.84</v>
      </c>
      <c r="R775" s="3">
        <f t="shared" si="120"/>
      </c>
    </row>
    <row r="776" spans="1:18" ht="12.75">
      <c r="A776" s="1">
        <v>766.5</v>
      </c>
      <c r="B776" s="3">
        <v>35.51</v>
      </c>
      <c r="E776" s="3">
        <f t="shared" si="121"/>
      </c>
      <c r="F776" s="3">
        <f t="shared" si="122"/>
      </c>
      <c r="H776" s="3">
        <f t="shared" si="123"/>
      </c>
      <c r="I776" s="3">
        <f t="shared" si="124"/>
      </c>
      <c r="K776" s="3">
        <f t="shared" si="125"/>
      </c>
      <c r="L776" s="3">
        <f t="shared" si="126"/>
      </c>
      <c r="N776" s="3">
        <f t="shared" si="127"/>
      </c>
      <c r="O776" s="3">
        <f t="shared" si="128"/>
      </c>
      <c r="Q776" s="3">
        <f t="shared" si="129"/>
      </c>
      <c r="R776" s="3">
        <f t="shared" si="120"/>
      </c>
    </row>
    <row r="777" spans="1:18" ht="12.75">
      <c r="A777" s="1">
        <v>767.5</v>
      </c>
      <c r="B777" s="3">
        <v>35.55</v>
      </c>
      <c r="C777" s="3">
        <v>0.21</v>
      </c>
      <c r="D777" s="3">
        <v>4.06</v>
      </c>
      <c r="E777" s="3">
        <f t="shared" si="121"/>
        <v>4.06</v>
      </c>
      <c r="F777" s="3">
        <f t="shared" si="122"/>
      </c>
      <c r="H777" s="3">
        <f t="shared" si="123"/>
        <v>4.06</v>
      </c>
      <c r="I777" s="3">
        <f t="shared" si="124"/>
      </c>
      <c r="K777" s="3">
        <f t="shared" si="125"/>
        <v>4.06</v>
      </c>
      <c r="L777" s="3">
        <f t="shared" si="126"/>
      </c>
      <c r="N777" s="3">
        <f t="shared" si="127"/>
        <v>4.06</v>
      </c>
      <c r="O777" s="3">
        <f t="shared" si="128"/>
      </c>
      <c r="Q777" s="3">
        <f t="shared" si="129"/>
        <v>4.06</v>
      </c>
      <c r="R777" s="3">
        <f t="shared" si="120"/>
      </c>
    </row>
    <row r="778" spans="1:18" ht="12.75">
      <c r="A778" s="1">
        <v>768.5</v>
      </c>
      <c r="B778" s="3">
        <v>35.59</v>
      </c>
      <c r="C778" s="3">
        <v>0.13</v>
      </c>
      <c r="D778" s="3">
        <v>3.93</v>
      </c>
      <c r="E778" s="3">
        <f t="shared" si="121"/>
        <v>3.93</v>
      </c>
      <c r="F778" s="3">
        <f t="shared" si="122"/>
      </c>
      <c r="H778" s="3">
        <f t="shared" si="123"/>
        <v>3.93</v>
      </c>
      <c r="I778" s="3">
        <f t="shared" si="124"/>
      </c>
      <c r="K778" s="3">
        <f t="shared" si="125"/>
        <v>3.93</v>
      </c>
      <c r="L778" s="3">
        <f t="shared" si="126"/>
      </c>
      <c r="N778" s="3">
        <f t="shared" si="127"/>
        <v>3.93</v>
      </c>
      <c r="O778" s="3">
        <f t="shared" si="128"/>
      </c>
      <c r="Q778" s="3">
        <f t="shared" si="129"/>
        <v>3.93</v>
      </c>
      <c r="R778" s="3">
        <f t="shared" si="120"/>
      </c>
    </row>
    <row r="779" spans="1:18" ht="12.75">
      <c r="A779" s="1">
        <v>769.5</v>
      </c>
      <c r="B779" s="3">
        <v>35.63</v>
      </c>
      <c r="C779" s="3">
        <v>0.09</v>
      </c>
      <c r="D779" s="3">
        <v>4.34</v>
      </c>
      <c r="E779" s="3">
        <f t="shared" si="121"/>
        <v>4.34</v>
      </c>
      <c r="F779" s="3">
        <f t="shared" si="122"/>
      </c>
      <c r="H779" s="3">
        <f t="shared" si="123"/>
        <v>4.34</v>
      </c>
      <c r="I779" s="3">
        <f t="shared" si="124"/>
      </c>
      <c r="K779" s="3">
        <f t="shared" si="125"/>
        <v>4.34</v>
      </c>
      <c r="L779" s="3">
        <f t="shared" si="126"/>
      </c>
      <c r="N779" s="3">
        <f t="shared" si="127"/>
        <v>4.34</v>
      </c>
      <c r="O779" s="3">
        <f t="shared" si="128"/>
      </c>
      <c r="Q779" s="3">
        <f t="shared" si="129"/>
        <v>4.34</v>
      </c>
      <c r="R779" s="3">
        <f t="shared" si="120"/>
      </c>
    </row>
    <row r="780" spans="1:18" ht="12.75">
      <c r="A780" s="1">
        <v>770.5</v>
      </c>
      <c r="B780" s="3">
        <v>35.67</v>
      </c>
      <c r="C780" s="3">
        <v>0.31</v>
      </c>
      <c r="D780" s="3">
        <v>4.01</v>
      </c>
      <c r="E780" s="3">
        <f t="shared" si="121"/>
        <v>4.01</v>
      </c>
      <c r="F780" s="3">
        <f t="shared" si="122"/>
      </c>
      <c r="H780" s="3">
        <f t="shared" si="123"/>
        <v>4.01</v>
      </c>
      <c r="I780" s="3">
        <f t="shared" si="124"/>
      </c>
      <c r="K780" s="3">
        <f t="shared" si="125"/>
        <v>4.01</v>
      </c>
      <c r="L780" s="3">
        <f t="shared" si="126"/>
      </c>
      <c r="N780" s="3">
        <f t="shared" si="127"/>
        <v>4.01</v>
      </c>
      <c r="O780" s="3">
        <f t="shared" si="128"/>
      </c>
      <c r="Q780" s="3">
        <f t="shared" si="129"/>
        <v>4.01</v>
      </c>
      <c r="R780" s="3">
        <f t="shared" si="120"/>
      </c>
    </row>
    <row r="781" spans="1:18" ht="12.75">
      <c r="A781" s="1">
        <v>771.5</v>
      </c>
      <c r="B781" s="3">
        <v>35.71</v>
      </c>
      <c r="E781" s="3">
        <f t="shared" si="121"/>
      </c>
      <c r="F781" s="3">
        <f t="shared" si="122"/>
      </c>
      <c r="H781" s="3">
        <f t="shared" si="123"/>
      </c>
      <c r="I781" s="3">
        <f t="shared" si="124"/>
      </c>
      <c r="K781" s="3">
        <f t="shared" si="125"/>
      </c>
      <c r="L781" s="3">
        <f t="shared" si="126"/>
      </c>
      <c r="N781" s="3">
        <f t="shared" si="127"/>
      </c>
      <c r="O781" s="3">
        <f t="shared" si="128"/>
      </c>
      <c r="Q781" s="3">
        <f t="shared" si="129"/>
      </c>
      <c r="R781" s="3">
        <f t="shared" si="120"/>
      </c>
    </row>
    <row r="782" spans="1:18" ht="12.75">
      <c r="A782" s="1">
        <v>772.5</v>
      </c>
      <c r="B782" s="3">
        <v>35.84</v>
      </c>
      <c r="C782" s="3">
        <v>0.6</v>
      </c>
      <c r="D782" s="3">
        <v>4.44</v>
      </c>
      <c r="E782" s="3">
        <f t="shared" si="121"/>
        <v>4.44</v>
      </c>
      <c r="F782" s="3">
        <f t="shared" si="122"/>
      </c>
      <c r="H782" s="3">
        <f t="shared" si="123"/>
        <v>4.44</v>
      </c>
      <c r="I782" s="3">
        <f t="shared" si="124"/>
      </c>
      <c r="K782" s="3">
        <f t="shared" si="125"/>
        <v>4.44</v>
      </c>
      <c r="L782" s="3">
        <f t="shared" si="126"/>
      </c>
      <c r="N782" s="3">
        <f t="shared" si="127"/>
        <v>4.44</v>
      </c>
      <c r="O782" s="3">
        <f t="shared" si="128"/>
      </c>
      <c r="Q782" s="3">
        <f t="shared" si="129"/>
        <v>4.44</v>
      </c>
      <c r="R782" s="3">
        <f t="shared" si="120"/>
      </c>
    </row>
    <row r="783" spans="1:18" ht="12.75">
      <c r="A783" s="1">
        <v>773.5</v>
      </c>
      <c r="B783" s="3">
        <v>35.97</v>
      </c>
      <c r="C783" s="3">
        <v>0.59</v>
      </c>
      <c r="D783" s="3">
        <v>4.51</v>
      </c>
      <c r="E783" s="3">
        <f t="shared" si="121"/>
        <v>4.51</v>
      </c>
      <c r="F783" s="3">
        <f t="shared" si="122"/>
      </c>
      <c r="H783" s="3">
        <f t="shared" si="123"/>
        <v>4.51</v>
      </c>
      <c r="I783" s="3">
        <f t="shared" si="124"/>
      </c>
      <c r="K783" s="3">
        <f t="shared" si="125"/>
        <v>4.51</v>
      </c>
      <c r="L783" s="3">
        <f t="shared" si="126"/>
      </c>
      <c r="N783" s="3">
        <f t="shared" si="127"/>
        <v>4.51</v>
      </c>
      <c r="O783" s="3">
        <f t="shared" si="128"/>
      </c>
      <c r="Q783" s="3">
        <f t="shared" si="129"/>
        <v>4.51</v>
      </c>
      <c r="R783" s="3">
        <f t="shared" si="120"/>
      </c>
    </row>
    <row r="784" spans="1:18" ht="12.75">
      <c r="A784" s="1">
        <v>774.5</v>
      </c>
      <c r="B784" s="3">
        <v>36.1</v>
      </c>
      <c r="C784" s="3">
        <v>0.69</v>
      </c>
      <c r="D784" s="3">
        <v>4.3</v>
      </c>
      <c r="E784" s="3">
        <f t="shared" si="121"/>
        <v>4.3</v>
      </c>
      <c r="F784" s="3">
        <f t="shared" si="122"/>
      </c>
      <c r="H784" s="3">
        <f t="shared" si="123"/>
        <v>4.3</v>
      </c>
      <c r="I784" s="3">
        <f t="shared" si="124"/>
      </c>
      <c r="K784" s="3">
        <f t="shared" si="125"/>
        <v>4.3</v>
      </c>
      <c r="L784" s="3">
        <f t="shared" si="126"/>
      </c>
      <c r="N784" s="3">
        <f t="shared" si="127"/>
        <v>4.3</v>
      </c>
      <c r="O784" s="3">
        <f t="shared" si="128"/>
      </c>
      <c r="Q784" s="3">
        <f t="shared" si="129"/>
        <v>4.3</v>
      </c>
      <c r="R784" s="3">
        <f t="shared" si="120"/>
      </c>
    </row>
    <row r="785" spans="1:18" ht="12.75">
      <c r="A785" s="1">
        <v>775.5</v>
      </c>
      <c r="B785" s="3">
        <v>36.23</v>
      </c>
      <c r="C785" s="3">
        <v>0.45</v>
      </c>
      <c r="D785" s="3">
        <v>4.21</v>
      </c>
      <c r="E785" s="3">
        <f t="shared" si="121"/>
        <v>4.21</v>
      </c>
      <c r="F785" s="3">
        <f t="shared" si="122"/>
      </c>
      <c r="H785" s="3">
        <f t="shared" si="123"/>
        <v>4.21</v>
      </c>
      <c r="I785" s="3">
        <f t="shared" si="124"/>
      </c>
      <c r="K785" s="3">
        <f t="shared" si="125"/>
        <v>4.21</v>
      </c>
      <c r="L785" s="3">
        <f t="shared" si="126"/>
      </c>
      <c r="N785" s="3">
        <f t="shared" si="127"/>
        <v>4.21</v>
      </c>
      <c r="O785" s="3">
        <f t="shared" si="128"/>
      </c>
      <c r="Q785" s="3">
        <f t="shared" si="129"/>
        <v>4.21</v>
      </c>
      <c r="R785" s="3">
        <f t="shared" si="120"/>
      </c>
    </row>
    <row r="786" spans="1:18" ht="12.75">
      <c r="A786" s="1">
        <v>776.5</v>
      </c>
      <c r="B786" s="3">
        <v>36.37</v>
      </c>
      <c r="C786" s="3">
        <v>0.3</v>
      </c>
      <c r="D786" s="3">
        <v>4.25</v>
      </c>
      <c r="E786" s="3">
        <f t="shared" si="121"/>
        <v>4.25</v>
      </c>
      <c r="F786" s="3">
        <f t="shared" si="122"/>
      </c>
      <c r="H786" s="3">
        <f t="shared" si="123"/>
        <v>4.25</v>
      </c>
      <c r="I786" s="3">
        <f t="shared" si="124"/>
      </c>
      <c r="K786" s="3">
        <f t="shared" si="125"/>
        <v>4.25</v>
      </c>
      <c r="L786" s="3">
        <f t="shared" si="126"/>
      </c>
      <c r="N786" s="3">
        <f t="shared" si="127"/>
        <v>4.25</v>
      </c>
      <c r="O786" s="3">
        <f t="shared" si="128"/>
      </c>
      <c r="Q786" s="3">
        <f t="shared" si="129"/>
        <v>4.25</v>
      </c>
      <c r="R786" s="3">
        <f t="shared" si="120"/>
      </c>
    </row>
    <row r="787" spans="1:18" ht="12.75">
      <c r="A787" s="1">
        <v>777.5</v>
      </c>
      <c r="B787" s="3">
        <v>36.5</v>
      </c>
      <c r="E787" s="3">
        <f t="shared" si="121"/>
      </c>
      <c r="F787" s="3">
        <f t="shared" si="122"/>
      </c>
      <c r="H787" s="3">
        <f t="shared" si="123"/>
      </c>
      <c r="I787" s="3">
        <f t="shared" si="124"/>
      </c>
      <c r="K787" s="3">
        <f t="shared" si="125"/>
      </c>
      <c r="L787" s="3">
        <f t="shared" si="126"/>
      </c>
      <c r="N787" s="3">
        <f t="shared" si="127"/>
      </c>
      <c r="O787" s="3">
        <f t="shared" si="128"/>
      </c>
      <c r="Q787" s="3">
        <f t="shared" si="129"/>
      </c>
      <c r="R787" s="3">
        <f t="shared" si="120"/>
      </c>
    </row>
    <row r="788" spans="1:18" ht="12.75">
      <c r="A788" s="1">
        <v>778.5</v>
      </c>
      <c r="B788" s="3">
        <v>36.63</v>
      </c>
      <c r="C788" s="3">
        <v>0.22</v>
      </c>
      <c r="D788" s="3">
        <v>4.03</v>
      </c>
      <c r="E788" s="3">
        <f t="shared" si="121"/>
        <v>4.03</v>
      </c>
      <c r="F788" s="3">
        <f t="shared" si="122"/>
      </c>
      <c r="H788" s="3">
        <f t="shared" si="123"/>
        <v>4.03</v>
      </c>
      <c r="I788" s="3">
        <f t="shared" si="124"/>
      </c>
      <c r="K788" s="3">
        <f t="shared" si="125"/>
        <v>4.03</v>
      </c>
      <c r="L788" s="3">
        <f t="shared" si="126"/>
      </c>
      <c r="N788" s="3">
        <f t="shared" si="127"/>
        <v>4.03</v>
      </c>
      <c r="O788" s="3">
        <f t="shared" si="128"/>
      </c>
      <c r="Q788" s="3">
        <f t="shared" si="129"/>
        <v>4.03</v>
      </c>
      <c r="R788" s="3">
        <f t="shared" si="120"/>
      </c>
    </row>
    <row r="789" spans="1:18" ht="12.75">
      <c r="A789" s="1">
        <v>779.5</v>
      </c>
      <c r="B789" s="3">
        <v>36.76</v>
      </c>
      <c r="E789" s="3">
        <f t="shared" si="121"/>
      </c>
      <c r="F789" s="3">
        <f t="shared" si="122"/>
      </c>
      <c r="H789" s="3">
        <f t="shared" si="123"/>
      </c>
      <c r="I789" s="3">
        <f t="shared" si="124"/>
      </c>
      <c r="K789" s="3">
        <f t="shared" si="125"/>
      </c>
      <c r="L789" s="3">
        <f t="shared" si="126"/>
      </c>
      <c r="N789" s="3">
        <f t="shared" si="127"/>
      </c>
      <c r="O789" s="3">
        <f t="shared" si="128"/>
      </c>
      <c r="Q789" s="3">
        <f t="shared" si="129"/>
      </c>
      <c r="R789" s="3">
        <f t="shared" si="120"/>
      </c>
    </row>
    <row r="790" spans="1:18" ht="12.75">
      <c r="A790" s="1">
        <v>780.5</v>
      </c>
      <c r="B790" s="3">
        <v>36.89</v>
      </c>
      <c r="C790" s="3">
        <v>0.51</v>
      </c>
      <c r="D790" s="3">
        <v>4.49</v>
      </c>
      <c r="E790" s="3">
        <f t="shared" si="121"/>
        <v>4.49</v>
      </c>
      <c r="F790" s="3">
        <f t="shared" si="122"/>
      </c>
      <c r="H790" s="3">
        <f t="shared" si="123"/>
        <v>4.49</v>
      </c>
      <c r="I790" s="3">
        <f t="shared" si="124"/>
      </c>
      <c r="K790" s="3">
        <f t="shared" si="125"/>
        <v>4.49</v>
      </c>
      <c r="L790" s="3">
        <f t="shared" si="126"/>
      </c>
      <c r="N790" s="3">
        <f t="shared" si="127"/>
        <v>4.49</v>
      </c>
      <c r="O790" s="3">
        <f t="shared" si="128"/>
      </c>
      <c r="Q790" s="3">
        <f t="shared" si="129"/>
        <v>4.49</v>
      </c>
      <c r="R790" s="3">
        <f t="shared" si="120"/>
      </c>
    </row>
    <row r="791" spans="1:18" ht="12.75">
      <c r="A791" s="1">
        <v>781.5</v>
      </c>
      <c r="B791" s="3">
        <v>37.02</v>
      </c>
      <c r="C791" s="3">
        <v>0.49</v>
      </c>
      <c r="D791" s="3">
        <v>4.18</v>
      </c>
      <c r="E791" s="3">
        <f t="shared" si="121"/>
        <v>4.18</v>
      </c>
      <c r="F791" s="3">
        <f t="shared" si="122"/>
      </c>
      <c r="H791" s="3">
        <f t="shared" si="123"/>
        <v>4.18</v>
      </c>
      <c r="I791" s="3">
        <f t="shared" si="124"/>
      </c>
      <c r="K791" s="3">
        <f t="shared" si="125"/>
        <v>4.18</v>
      </c>
      <c r="L791" s="3">
        <f t="shared" si="126"/>
      </c>
      <c r="N791" s="3">
        <f t="shared" si="127"/>
        <v>4.18</v>
      </c>
      <c r="O791" s="3">
        <f t="shared" si="128"/>
      </c>
      <c r="Q791" s="3">
        <f t="shared" si="129"/>
        <v>4.18</v>
      </c>
      <c r="R791" s="3">
        <f t="shared" si="120"/>
      </c>
    </row>
    <row r="792" spans="1:18" ht="12.75">
      <c r="A792" s="1">
        <v>782.5</v>
      </c>
      <c r="B792" s="3">
        <v>37.15</v>
      </c>
      <c r="C792" s="3">
        <v>0.38</v>
      </c>
      <c r="D792" s="3">
        <v>4.26</v>
      </c>
      <c r="E792" s="3">
        <f t="shared" si="121"/>
        <v>4.26</v>
      </c>
      <c r="F792" s="3">
        <f t="shared" si="122"/>
      </c>
      <c r="H792" s="3">
        <f t="shared" si="123"/>
        <v>4.26</v>
      </c>
      <c r="I792" s="3">
        <f t="shared" si="124"/>
      </c>
      <c r="K792" s="3">
        <f t="shared" si="125"/>
        <v>4.26</v>
      </c>
      <c r="L792" s="3">
        <f t="shared" si="126"/>
      </c>
      <c r="N792" s="3">
        <f t="shared" si="127"/>
        <v>4.26</v>
      </c>
      <c r="O792" s="3">
        <f t="shared" si="128"/>
      </c>
      <c r="Q792" s="3">
        <f t="shared" si="129"/>
        <v>4.26</v>
      </c>
      <c r="R792" s="3">
        <f t="shared" si="120"/>
      </c>
    </row>
    <row r="793" spans="1:18" ht="12.75">
      <c r="A793" s="1">
        <v>783.5</v>
      </c>
      <c r="B793" s="3">
        <v>37.28</v>
      </c>
      <c r="C793" s="3">
        <v>0.43</v>
      </c>
      <c r="D793" s="3">
        <v>4.15</v>
      </c>
      <c r="E793" s="3">
        <f t="shared" si="121"/>
        <v>4.15</v>
      </c>
      <c r="F793" s="3">
        <f t="shared" si="122"/>
      </c>
      <c r="H793" s="3">
        <f t="shared" si="123"/>
        <v>4.15</v>
      </c>
      <c r="I793" s="3">
        <f t="shared" si="124"/>
      </c>
      <c r="K793" s="3">
        <f t="shared" si="125"/>
        <v>4.15</v>
      </c>
      <c r="L793" s="3">
        <f t="shared" si="126"/>
      </c>
      <c r="N793" s="3">
        <f t="shared" si="127"/>
        <v>4.15</v>
      </c>
      <c r="O793" s="3">
        <f t="shared" si="128"/>
      </c>
      <c r="Q793" s="3">
        <f t="shared" si="129"/>
        <v>4.15</v>
      </c>
      <c r="R793" s="3">
        <f t="shared" si="120"/>
      </c>
    </row>
    <row r="794" spans="1:18" ht="12.75">
      <c r="A794" s="1">
        <v>784.5</v>
      </c>
      <c r="B794" s="3">
        <v>37.41</v>
      </c>
      <c r="C794" s="3">
        <v>0.31</v>
      </c>
      <c r="D794" s="3">
        <v>4.37</v>
      </c>
      <c r="E794" s="3">
        <f t="shared" si="121"/>
        <v>4.37</v>
      </c>
      <c r="F794" s="3">
        <f t="shared" si="122"/>
      </c>
      <c r="H794" s="3">
        <f t="shared" si="123"/>
        <v>4.37</v>
      </c>
      <c r="I794" s="3">
        <f t="shared" si="124"/>
      </c>
      <c r="K794" s="3">
        <f t="shared" si="125"/>
        <v>4.37</v>
      </c>
      <c r="L794" s="3">
        <f t="shared" si="126"/>
      </c>
      <c r="N794" s="3">
        <f t="shared" si="127"/>
        <v>4.37</v>
      </c>
      <c r="O794" s="3">
        <f t="shared" si="128"/>
      </c>
      <c r="Q794" s="3">
        <f t="shared" si="129"/>
        <v>4.37</v>
      </c>
      <c r="R794" s="3">
        <f t="shared" si="120"/>
      </c>
    </row>
    <row r="795" spans="1:18" ht="12.75">
      <c r="A795" s="1">
        <v>785.5</v>
      </c>
      <c r="B795" s="3">
        <v>37.54</v>
      </c>
      <c r="E795" s="3">
        <f t="shared" si="121"/>
      </c>
      <c r="F795" s="3">
        <f t="shared" si="122"/>
      </c>
      <c r="H795" s="3">
        <f t="shared" si="123"/>
      </c>
      <c r="I795" s="3">
        <f t="shared" si="124"/>
      </c>
      <c r="K795" s="3">
        <f t="shared" si="125"/>
      </c>
      <c r="L795" s="3">
        <f t="shared" si="126"/>
      </c>
      <c r="N795" s="3">
        <f t="shared" si="127"/>
      </c>
      <c r="O795" s="3">
        <f t="shared" si="128"/>
      </c>
      <c r="Q795" s="3">
        <f t="shared" si="129"/>
      </c>
      <c r="R795" s="3">
        <f t="shared" si="120"/>
      </c>
    </row>
    <row r="796" spans="1:18" ht="12.75">
      <c r="A796" s="1">
        <v>786.5</v>
      </c>
      <c r="B796" s="3">
        <v>37.68</v>
      </c>
      <c r="C796" s="3">
        <v>0.36</v>
      </c>
      <c r="D796" s="3">
        <v>4.25</v>
      </c>
      <c r="E796" s="3">
        <f t="shared" si="121"/>
        <v>4.25</v>
      </c>
      <c r="F796" s="3">
        <f t="shared" si="122"/>
      </c>
      <c r="H796" s="3">
        <f t="shared" si="123"/>
        <v>4.25</v>
      </c>
      <c r="I796" s="3">
        <f t="shared" si="124"/>
      </c>
      <c r="K796" s="3">
        <f t="shared" si="125"/>
        <v>4.25</v>
      </c>
      <c r="L796" s="3">
        <f t="shared" si="126"/>
      </c>
      <c r="N796" s="3">
        <f t="shared" si="127"/>
        <v>4.25</v>
      </c>
      <c r="O796" s="3">
        <f t="shared" si="128"/>
      </c>
      <c r="Q796" s="3">
        <f t="shared" si="129"/>
        <v>4.25</v>
      </c>
      <c r="R796" s="3">
        <f t="shared" si="120"/>
      </c>
    </row>
    <row r="797" spans="1:18" ht="12.75">
      <c r="A797" s="1">
        <v>787.5</v>
      </c>
      <c r="B797" s="3">
        <v>37.81</v>
      </c>
      <c r="C797" s="3">
        <v>0.33</v>
      </c>
      <c r="D797" s="3">
        <v>4.01</v>
      </c>
      <c r="E797" s="3">
        <f t="shared" si="121"/>
        <v>4.01</v>
      </c>
      <c r="F797" s="3">
        <f t="shared" si="122"/>
      </c>
      <c r="H797" s="3">
        <f t="shared" si="123"/>
        <v>4.01</v>
      </c>
      <c r="I797" s="3">
        <f t="shared" si="124"/>
      </c>
      <c r="K797" s="3">
        <f t="shared" si="125"/>
        <v>4.01</v>
      </c>
      <c r="L797" s="3">
        <f t="shared" si="126"/>
      </c>
      <c r="N797" s="3">
        <f t="shared" si="127"/>
        <v>4.01</v>
      </c>
      <c r="O797" s="3">
        <f t="shared" si="128"/>
      </c>
      <c r="Q797" s="3">
        <f t="shared" si="129"/>
        <v>4.01</v>
      </c>
      <c r="R797" s="3">
        <f t="shared" si="120"/>
      </c>
    </row>
    <row r="798" spans="1:18" ht="12.75">
      <c r="A798" s="1">
        <v>788.5</v>
      </c>
      <c r="B798" s="3">
        <v>37.94</v>
      </c>
      <c r="E798" s="3">
        <f t="shared" si="121"/>
      </c>
      <c r="F798" s="3">
        <f t="shared" si="122"/>
      </c>
      <c r="H798" s="3">
        <f t="shared" si="123"/>
      </c>
      <c r="I798" s="3">
        <f t="shared" si="124"/>
      </c>
      <c r="K798" s="3">
        <f t="shared" si="125"/>
      </c>
      <c r="L798" s="3">
        <f t="shared" si="126"/>
      </c>
      <c r="N798" s="3">
        <f t="shared" si="127"/>
      </c>
      <c r="O798" s="3">
        <f t="shared" si="128"/>
      </c>
      <c r="Q798" s="3">
        <f t="shared" si="129"/>
      </c>
      <c r="R798" s="3">
        <f t="shared" si="120"/>
      </c>
    </row>
    <row r="799" spans="1:18" ht="12.75">
      <c r="A799" s="1">
        <v>789.5</v>
      </c>
      <c r="B799" s="3">
        <v>38.07</v>
      </c>
      <c r="C799" s="3">
        <v>0.25</v>
      </c>
      <c r="D799" s="3">
        <v>4.56</v>
      </c>
      <c r="E799" s="3">
        <f t="shared" si="121"/>
        <v>4.56</v>
      </c>
      <c r="F799" s="3">
        <f t="shared" si="122"/>
      </c>
      <c r="H799" s="3">
        <f t="shared" si="123"/>
        <v>4.56</v>
      </c>
      <c r="I799" s="3">
        <f t="shared" si="124"/>
      </c>
      <c r="K799" s="3">
        <f t="shared" si="125"/>
        <v>4.56</v>
      </c>
      <c r="L799" s="3">
        <f t="shared" si="126"/>
      </c>
      <c r="N799" s="3">
        <f t="shared" si="127"/>
        <v>4.56</v>
      </c>
      <c r="O799" s="3">
        <f t="shared" si="128"/>
      </c>
      <c r="Q799" s="3">
        <f t="shared" si="129"/>
        <v>4.56</v>
      </c>
      <c r="R799" s="3">
        <f t="shared" si="120"/>
      </c>
    </row>
    <row r="800" spans="1:18" ht="12.75">
      <c r="A800" s="1">
        <v>790.5</v>
      </c>
      <c r="B800" s="3">
        <v>38.2</v>
      </c>
      <c r="E800" s="3">
        <f t="shared" si="121"/>
      </c>
      <c r="F800" s="3">
        <f t="shared" si="122"/>
      </c>
      <c r="H800" s="3">
        <f t="shared" si="123"/>
      </c>
      <c r="I800" s="3">
        <f t="shared" si="124"/>
      </c>
      <c r="K800" s="3">
        <f t="shared" si="125"/>
      </c>
      <c r="L800" s="3">
        <f t="shared" si="126"/>
      </c>
      <c r="N800" s="3">
        <f t="shared" si="127"/>
      </c>
      <c r="O800" s="3">
        <f t="shared" si="128"/>
      </c>
      <c r="Q800" s="3">
        <f t="shared" si="129"/>
      </c>
      <c r="R800" s="3">
        <f t="shared" si="120"/>
      </c>
    </row>
    <row r="801" spans="1:18" ht="12.75">
      <c r="A801" s="1">
        <v>791.5</v>
      </c>
      <c r="B801" s="3">
        <v>38.26</v>
      </c>
      <c r="C801" s="3">
        <v>0.35</v>
      </c>
      <c r="D801" s="3">
        <v>4.23</v>
      </c>
      <c r="E801" s="3">
        <f t="shared" si="121"/>
        <v>4.23</v>
      </c>
      <c r="F801" s="3">
        <f t="shared" si="122"/>
      </c>
      <c r="H801" s="3">
        <f t="shared" si="123"/>
        <v>4.23</v>
      </c>
      <c r="I801" s="3">
        <f t="shared" si="124"/>
      </c>
      <c r="K801" s="3">
        <f t="shared" si="125"/>
        <v>4.23</v>
      </c>
      <c r="L801" s="3">
        <f t="shared" si="126"/>
      </c>
      <c r="N801" s="3">
        <f t="shared" si="127"/>
        <v>4.23</v>
      </c>
      <c r="O801" s="3">
        <f t="shared" si="128"/>
      </c>
      <c r="Q801" s="3">
        <f t="shared" si="129"/>
        <v>4.23</v>
      </c>
      <c r="R801" s="3">
        <f t="shared" si="120"/>
      </c>
    </row>
    <row r="802" spans="1:18" ht="12.75">
      <c r="A802" s="1">
        <v>792.5</v>
      </c>
      <c r="B802" s="3">
        <v>38.31</v>
      </c>
      <c r="C802" s="3">
        <v>0.28</v>
      </c>
      <c r="D802" s="3">
        <v>3.84</v>
      </c>
      <c r="E802" s="3">
        <f t="shared" si="121"/>
        <v>3.84</v>
      </c>
      <c r="F802" s="3">
        <f t="shared" si="122"/>
      </c>
      <c r="H802" s="3">
        <f t="shared" si="123"/>
        <v>3.84</v>
      </c>
      <c r="I802" s="3">
        <f t="shared" si="124"/>
      </c>
      <c r="K802" s="3">
        <f t="shared" si="125"/>
        <v>3.84</v>
      </c>
      <c r="L802" s="3">
        <f t="shared" si="126"/>
      </c>
      <c r="N802" s="3">
        <f t="shared" si="127"/>
        <v>3.84</v>
      </c>
      <c r="O802" s="3">
        <f t="shared" si="128"/>
      </c>
      <c r="Q802" s="3">
        <f t="shared" si="129"/>
        <v>3.84</v>
      </c>
      <c r="R802" s="3">
        <f t="shared" si="120"/>
      </c>
    </row>
    <row r="803" spans="1:18" ht="12.75">
      <c r="A803" s="1">
        <v>793.5</v>
      </c>
      <c r="B803" s="3">
        <v>38.37</v>
      </c>
      <c r="C803" s="3">
        <v>0.44</v>
      </c>
      <c r="D803" s="3">
        <v>4.29</v>
      </c>
      <c r="E803" s="3">
        <f t="shared" si="121"/>
        <v>4.29</v>
      </c>
      <c r="F803" s="3">
        <f t="shared" si="122"/>
      </c>
      <c r="H803" s="3">
        <f t="shared" si="123"/>
        <v>4.29</v>
      </c>
      <c r="I803" s="3">
        <f t="shared" si="124"/>
      </c>
      <c r="K803" s="3">
        <f t="shared" si="125"/>
        <v>4.29</v>
      </c>
      <c r="L803" s="3">
        <f t="shared" si="126"/>
      </c>
      <c r="N803" s="3">
        <f t="shared" si="127"/>
        <v>4.29</v>
      </c>
      <c r="O803" s="3">
        <f t="shared" si="128"/>
      </c>
      <c r="Q803" s="3">
        <f t="shared" si="129"/>
        <v>4.29</v>
      </c>
      <c r="R803" s="3">
        <f t="shared" si="120"/>
      </c>
    </row>
    <row r="804" spans="1:18" ht="12.75">
      <c r="A804" s="1">
        <v>794.5</v>
      </c>
      <c r="B804" s="3">
        <v>38.42</v>
      </c>
      <c r="C804" s="3">
        <v>0.13</v>
      </c>
      <c r="D804" s="3">
        <v>4.46</v>
      </c>
      <c r="E804" s="3">
        <f t="shared" si="121"/>
        <v>4.46</v>
      </c>
      <c r="F804" s="3">
        <f t="shared" si="122"/>
      </c>
      <c r="H804" s="3">
        <f t="shared" si="123"/>
        <v>4.46</v>
      </c>
      <c r="I804" s="3">
        <f t="shared" si="124"/>
      </c>
      <c r="K804" s="3">
        <f t="shared" si="125"/>
        <v>4.46</v>
      </c>
      <c r="L804" s="3">
        <f t="shared" si="126"/>
      </c>
      <c r="N804" s="3">
        <f t="shared" si="127"/>
        <v>4.46</v>
      </c>
      <c r="O804" s="3">
        <f t="shared" si="128"/>
      </c>
      <c r="Q804" s="3">
        <f t="shared" si="129"/>
        <v>4.46</v>
      </c>
      <c r="R804" s="3">
        <f t="shared" si="120"/>
      </c>
    </row>
    <row r="805" spans="1:18" ht="12.75">
      <c r="A805" s="1">
        <v>795.5</v>
      </c>
      <c r="B805" s="3">
        <v>38.48</v>
      </c>
      <c r="E805" s="3">
        <f t="shared" si="121"/>
      </c>
      <c r="F805" s="3">
        <f t="shared" si="122"/>
      </c>
      <c r="H805" s="3">
        <f t="shared" si="123"/>
      </c>
      <c r="I805" s="3">
        <f t="shared" si="124"/>
      </c>
      <c r="K805" s="3">
        <f t="shared" si="125"/>
      </c>
      <c r="L805" s="3">
        <f t="shared" si="126"/>
      </c>
      <c r="N805" s="3">
        <f t="shared" si="127"/>
      </c>
      <c r="O805" s="3">
        <f t="shared" si="128"/>
      </c>
      <c r="Q805" s="3">
        <f t="shared" si="129"/>
      </c>
      <c r="R805" s="3">
        <f t="shared" si="120"/>
      </c>
    </row>
    <row r="806" spans="1:18" ht="12.75">
      <c r="A806" s="1">
        <v>796.5</v>
      </c>
      <c r="B806" s="3">
        <v>38.53</v>
      </c>
      <c r="C806" s="3">
        <v>0.45</v>
      </c>
      <c r="D806" s="3">
        <v>4.32</v>
      </c>
      <c r="E806" s="3">
        <f t="shared" si="121"/>
        <v>4.32</v>
      </c>
      <c r="F806" s="3">
        <f t="shared" si="122"/>
      </c>
      <c r="H806" s="3">
        <f t="shared" si="123"/>
        <v>4.32</v>
      </c>
      <c r="I806" s="3">
        <f t="shared" si="124"/>
      </c>
      <c r="K806" s="3">
        <f t="shared" si="125"/>
        <v>4.32</v>
      </c>
      <c r="L806" s="3">
        <f t="shared" si="126"/>
      </c>
      <c r="N806" s="3">
        <f t="shared" si="127"/>
        <v>4.32</v>
      </c>
      <c r="O806" s="3">
        <f t="shared" si="128"/>
      </c>
      <c r="Q806" s="3">
        <f t="shared" si="129"/>
        <v>4.32</v>
      </c>
      <c r="R806" s="3">
        <f t="shared" si="120"/>
      </c>
    </row>
    <row r="807" spans="1:18" ht="12.75">
      <c r="A807" s="1">
        <v>797.5</v>
      </c>
      <c r="B807" s="3">
        <v>38.59</v>
      </c>
      <c r="C807" s="3">
        <v>0.2</v>
      </c>
      <c r="D807" s="3">
        <v>3.86</v>
      </c>
      <c r="E807" s="3">
        <f t="shared" si="121"/>
        <v>3.86</v>
      </c>
      <c r="F807" s="3">
        <f t="shared" si="122"/>
      </c>
      <c r="H807" s="3">
        <f t="shared" si="123"/>
        <v>3.86</v>
      </c>
      <c r="I807" s="3">
        <f t="shared" si="124"/>
      </c>
      <c r="K807" s="3">
        <f t="shared" si="125"/>
        <v>3.86</v>
      </c>
      <c r="L807" s="3">
        <f t="shared" si="126"/>
      </c>
      <c r="N807" s="3">
        <f t="shared" si="127"/>
        <v>3.86</v>
      </c>
      <c r="O807" s="3">
        <f t="shared" si="128"/>
      </c>
      <c r="Q807" s="3">
        <f t="shared" si="129"/>
        <v>3.86</v>
      </c>
      <c r="R807" s="3">
        <f t="shared" si="120"/>
      </c>
    </row>
    <row r="808" spans="1:18" ht="12.75">
      <c r="A808" s="1">
        <v>798.5</v>
      </c>
      <c r="B808" s="3">
        <v>38.64</v>
      </c>
      <c r="E808" s="3">
        <f t="shared" si="121"/>
      </c>
      <c r="F808" s="3">
        <f t="shared" si="122"/>
      </c>
      <c r="H808" s="3">
        <f t="shared" si="123"/>
      </c>
      <c r="I808" s="3">
        <f t="shared" si="124"/>
      </c>
      <c r="K808" s="3">
        <f t="shared" si="125"/>
      </c>
      <c r="L808" s="3">
        <f t="shared" si="126"/>
      </c>
      <c r="N808" s="3">
        <f t="shared" si="127"/>
      </c>
      <c r="O808" s="3">
        <f t="shared" si="128"/>
      </c>
      <c r="Q808" s="3">
        <f t="shared" si="129"/>
      </c>
      <c r="R808" s="3">
        <f t="shared" si="120"/>
      </c>
    </row>
    <row r="809" spans="1:18" ht="12.75">
      <c r="A809" s="1">
        <v>799.5</v>
      </c>
      <c r="B809" s="3">
        <v>38.7</v>
      </c>
      <c r="C809" s="3">
        <v>0.14</v>
      </c>
      <c r="D809" s="3">
        <v>4.3</v>
      </c>
      <c r="E809" s="3">
        <f t="shared" si="121"/>
        <v>4.3</v>
      </c>
      <c r="F809" s="3">
        <f t="shared" si="122"/>
      </c>
      <c r="H809" s="3">
        <f t="shared" si="123"/>
        <v>4.3</v>
      </c>
      <c r="I809" s="3">
        <f t="shared" si="124"/>
      </c>
      <c r="K809" s="3">
        <f t="shared" si="125"/>
        <v>4.3</v>
      </c>
      <c r="L809" s="3">
        <f t="shared" si="126"/>
      </c>
      <c r="N809" s="3">
        <f t="shared" si="127"/>
        <v>4.3</v>
      </c>
      <c r="O809" s="3">
        <f t="shared" si="128"/>
      </c>
      <c r="Q809" s="3">
        <f t="shared" si="129"/>
        <v>4.3</v>
      </c>
      <c r="R809" s="3">
        <f t="shared" si="120"/>
      </c>
    </row>
    <row r="810" spans="1:18" ht="12.75">
      <c r="A810" s="1">
        <v>800.5</v>
      </c>
      <c r="B810" s="3">
        <v>38.75</v>
      </c>
      <c r="C810" s="3">
        <v>0.4</v>
      </c>
      <c r="D810" s="3">
        <v>4.22</v>
      </c>
      <c r="E810" s="3">
        <f t="shared" si="121"/>
        <v>4.22</v>
      </c>
      <c r="F810" s="3">
        <f t="shared" si="122"/>
      </c>
      <c r="H810" s="3">
        <f t="shared" si="123"/>
        <v>4.22</v>
      </c>
      <c r="I810" s="3">
        <f t="shared" si="124"/>
      </c>
      <c r="K810" s="3">
        <f t="shared" si="125"/>
        <v>4.22</v>
      </c>
      <c r="L810" s="3">
        <f t="shared" si="126"/>
      </c>
      <c r="N810" s="3">
        <f t="shared" si="127"/>
        <v>4.22</v>
      </c>
      <c r="O810" s="3">
        <f t="shared" si="128"/>
      </c>
      <c r="Q810" s="3">
        <f t="shared" si="129"/>
        <v>4.22</v>
      </c>
      <c r="R810" s="3">
        <f t="shared" si="120"/>
      </c>
    </row>
    <row r="811" spans="1:18" ht="12.75">
      <c r="A811" s="1">
        <v>801.5</v>
      </c>
      <c r="B811" s="3">
        <v>38.81</v>
      </c>
      <c r="C811" s="3">
        <v>0.54</v>
      </c>
      <c r="D811" s="3">
        <v>4.3</v>
      </c>
      <c r="E811" s="3">
        <f t="shared" si="121"/>
        <v>4.3</v>
      </c>
      <c r="F811" s="3">
        <f t="shared" si="122"/>
      </c>
      <c r="H811" s="3">
        <f t="shared" si="123"/>
        <v>4.3</v>
      </c>
      <c r="I811" s="3">
        <f t="shared" si="124"/>
      </c>
      <c r="K811" s="3">
        <f t="shared" si="125"/>
        <v>4.3</v>
      </c>
      <c r="L811" s="3">
        <f t="shared" si="126"/>
      </c>
      <c r="N811" s="3">
        <f t="shared" si="127"/>
        <v>4.3</v>
      </c>
      <c r="O811" s="3">
        <f t="shared" si="128"/>
      </c>
      <c r="Q811" s="3">
        <f t="shared" si="129"/>
        <v>4.3</v>
      </c>
      <c r="R811" s="3">
        <f t="shared" si="120"/>
      </c>
    </row>
    <row r="812" spans="1:18" ht="12.75">
      <c r="A812" s="1">
        <v>802.5</v>
      </c>
      <c r="B812" s="3">
        <v>38.86</v>
      </c>
      <c r="E812" s="3">
        <f t="shared" si="121"/>
      </c>
      <c r="F812" s="3">
        <f t="shared" si="122"/>
      </c>
      <c r="H812" s="3">
        <f t="shared" si="123"/>
      </c>
      <c r="I812" s="3">
        <f t="shared" si="124"/>
      </c>
      <c r="K812" s="3">
        <f t="shared" si="125"/>
      </c>
      <c r="L812" s="3">
        <f t="shared" si="126"/>
      </c>
      <c r="N812" s="3">
        <f t="shared" si="127"/>
      </c>
      <c r="O812" s="3">
        <f t="shared" si="128"/>
      </c>
      <c r="Q812" s="3">
        <f t="shared" si="129"/>
      </c>
      <c r="R812" s="3">
        <f t="shared" si="120"/>
      </c>
    </row>
    <row r="813" spans="1:18" ht="12.75">
      <c r="A813" s="1">
        <v>803.5</v>
      </c>
      <c r="B813" s="3">
        <v>38.92</v>
      </c>
      <c r="C813" s="3">
        <v>0.58</v>
      </c>
      <c r="D813" s="3">
        <v>3.87</v>
      </c>
      <c r="E813" s="3">
        <f t="shared" si="121"/>
        <v>3.87</v>
      </c>
      <c r="F813" s="3">
        <f t="shared" si="122"/>
      </c>
      <c r="H813" s="3">
        <f t="shared" si="123"/>
        <v>3.87</v>
      </c>
      <c r="I813" s="3">
        <f t="shared" si="124"/>
      </c>
      <c r="K813" s="3">
        <f t="shared" si="125"/>
        <v>3.87</v>
      </c>
      <c r="L813" s="3">
        <f t="shared" si="126"/>
      </c>
      <c r="N813" s="3">
        <f t="shared" si="127"/>
        <v>3.87</v>
      </c>
      <c r="O813" s="3">
        <f t="shared" si="128"/>
      </c>
      <c r="Q813" s="3">
        <f t="shared" si="129"/>
        <v>3.87</v>
      </c>
      <c r="R813" s="3">
        <f t="shared" si="120"/>
      </c>
    </row>
    <row r="814" spans="1:18" ht="12.75">
      <c r="A814" s="1">
        <v>804.5</v>
      </c>
      <c r="B814" s="3">
        <v>38.97</v>
      </c>
      <c r="C814" s="3">
        <v>0.5</v>
      </c>
      <c r="D814" s="3">
        <v>4.48</v>
      </c>
      <c r="E814" s="3">
        <f t="shared" si="121"/>
        <v>4.48</v>
      </c>
      <c r="F814" s="3">
        <f t="shared" si="122"/>
      </c>
      <c r="H814" s="3">
        <f t="shared" si="123"/>
        <v>4.48</v>
      </c>
      <c r="I814" s="3">
        <f t="shared" si="124"/>
      </c>
      <c r="K814" s="3">
        <f t="shared" si="125"/>
        <v>4.48</v>
      </c>
      <c r="L814" s="3">
        <f t="shared" si="126"/>
      </c>
      <c r="N814" s="3">
        <f t="shared" si="127"/>
        <v>4.48</v>
      </c>
      <c r="O814" s="3">
        <f t="shared" si="128"/>
      </c>
      <c r="Q814" s="3">
        <f t="shared" si="129"/>
        <v>4.48</v>
      </c>
      <c r="R814" s="3">
        <f t="shared" si="120"/>
      </c>
    </row>
    <row r="815" spans="1:18" ht="12.75">
      <c r="A815" s="1">
        <v>805.5</v>
      </c>
      <c r="B815" s="3">
        <v>39.03</v>
      </c>
      <c r="C815" s="3">
        <v>0.32</v>
      </c>
      <c r="D815" s="3">
        <v>4.28</v>
      </c>
      <c r="E815" s="3">
        <f t="shared" si="121"/>
        <v>4.28</v>
      </c>
      <c r="F815" s="3">
        <f t="shared" si="122"/>
      </c>
      <c r="H815" s="3">
        <f t="shared" si="123"/>
        <v>4.28</v>
      </c>
      <c r="I815" s="3">
        <f t="shared" si="124"/>
      </c>
      <c r="K815" s="3">
        <f t="shared" si="125"/>
        <v>4.28</v>
      </c>
      <c r="L815" s="3">
        <f t="shared" si="126"/>
      </c>
      <c r="N815" s="3">
        <f t="shared" si="127"/>
        <v>4.28</v>
      </c>
      <c r="O815" s="3">
        <f t="shared" si="128"/>
      </c>
      <c r="Q815" s="3">
        <f t="shared" si="129"/>
        <v>4.28</v>
      </c>
      <c r="R815" s="3">
        <f t="shared" si="120"/>
      </c>
    </row>
    <row r="816" spans="1:18" ht="12.75">
      <c r="A816" s="1">
        <v>806.5</v>
      </c>
      <c r="B816" s="3">
        <v>39.08</v>
      </c>
      <c r="C816" s="3">
        <v>0.38</v>
      </c>
      <c r="D816" s="3">
        <v>4.34</v>
      </c>
      <c r="E816" s="3">
        <f t="shared" si="121"/>
        <v>4.34</v>
      </c>
      <c r="F816" s="3">
        <f t="shared" si="122"/>
      </c>
      <c r="H816" s="3">
        <f t="shared" si="123"/>
        <v>4.34</v>
      </c>
      <c r="I816" s="3">
        <f t="shared" si="124"/>
      </c>
      <c r="K816" s="3">
        <f t="shared" si="125"/>
        <v>4.34</v>
      </c>
      <c r="L816" s="3">
        <f t="shared" si="126"/>
      </c>
      <c r="N816" s="3">
        <f t="shared" si="127"/>
        <v>4.34</v>
      </c>
      <c r="O816" s="3">
        <f t="shared" si="128"/>
      </c>
      <c r="Q816" s="3">
        <f t="shared" si="129"/>
        <v>4.34</v>
      </c>
      <c r="R816" s="3">
        <f t="shared" si="120"/>
      </c>
    </row>
    <row r="817" spans="1:18" ht="12.75">
      <c r="A817" s="1">
        <v>807.5</v>
      </c>
      <c r="B817" s="3">
        <v>39.14</v>
      </c>
      <c r="C817" s="3">
        <v>0.13</v>
      </c>
      <c r="D817" s="3">
        <v>3.81</v>
      </c>
      <c r="E817" s="3">
        <f t="shared" si="121"/>
        <v>3.81</v>
      </c>
      <c r="F817" s="3">
        <f t="shared" si="122"/>
      </c>
      <c r="H817" s="3">
        <f t="shared" si="123"/>
        <v>3.81</v>
      </c>
      <c r="I817" s="3">
        <f t="shared" si="124"/>
      </c>
      <c r="K817" s="3">
        <f t="shared" si="125"/>
        <v>3.81</v>
      </c>
      <c r="L817" s="3">
        <f t="shared" si="126"/>
      </c>
      <c r="N817" s="3">
        <f t="shared" si="127"/>
        <v>3.81</v>
      </c>
      <c r="O817" s="3">
        <f t="shared" si="128"/>
      </c>
      <c r="Q817" s="3">
        <f t="shared" si="129"/>
        <v>3.81</v>
      </c>
      <c r="R817" s="3">
        <f t="shared" si="120"/>
      </c>
    </row>
    <row r="818" spans="1:18" ht="12.75">
      <c r="A818" s="1">
        <v>808.5</v>
      </c>
      <c r="B818" s="3">
        <v>39.19</v>
      </c>
      <c r="C818" s="3">
        <v>0.27</v>
      </c>
      <c r="D818" s="3">
        <v>3.77</v>
      </c>
      <c r="E818" s="3">
        <f t="shared" si="121"/>
        <v>3.77</v>
      </c>
      <c r="F818" s="3">
        <f t="shared" si="122"/>
      </c>
      <c r="H818" s="3">
        <f t="shared" si="123"/>
        <v>3.77</v>
      </c>
      <c r="I818" s="3">
        <f t="shared" si="124"/>
      </c>
      <c r="K818" s="3">
        <f t="shared" si="125"/>
        <v>3.77</v>
      </c>
      <c r="L818" s="3">
        <f t="shared" si="126"/>
      </c>
      <c r="N818" s="3">
        <f t="shared" si="127"/>
        <v>3.77</v>
      </c>
      <c r="O818" s="3">
        <f t="shared" si="128"/>
      </c>
      <c r="Q818" s="3">
        <f t="shared" si="129"/>
        <v>3.77</v>
      </c>
      <c r="R818" s="3">
        <f t="shared" si="120"/>
      </c>
    </row>
    <row r="819" spans="1:18" ht="12.75">
      <c r="A819" s="1">
        <v>809.5</v>
      </c>
      <c r="B819" s="3">
        <v>39.25</v>
      </c>
      <c r="C819" s="3">
        <v>0.28</v>
      </c>
      <c r="D819" s="3">
        <v>3.77</v>
      </c>
      <c r="E819" s="3">
        <f t="shared" si="121"/>
        <v>3.77</v>
      </c>
      <c r="F819" s="3">
        <f t="shared" si="122"/>
      </c>
      <c r="H819" s="3">
        <f t="shared" si="123"/>
        <v>3.77</v>
      </c>
      <c r="I819" s="3">
        <f t="shared" si="124"/>
      </c>
      <c r="K819" s="3">
        <f t="shared" si="125"/>
        <v>3.77</v>
      </c>
      <c r="L819" s="3">
        <f t="shared" si="126"/>
      </c>
      <c r="N819" s="3">
        <f t="shared" si="127"/>
        <v>3.77</v>
      </c>
      <c r="O819" s="3">
        <f t="shared" si="128"/>
      </c>
      <c r="Q819" s="3">
        <f t="shared" si="129"/>
        <v>3.77</v>
      </c>
      <c r="R819" s="3">
        <f t="shared" si="120"/>
      </c>
    </row>
    <row r="820" spans="1:18" ht="12.75">
      <c r="A820" s="1">
        <v>810</v>
      </c>
      <c r="B820" s="3">
        <v>39.28</v>
      </c>
      <c r="C820" s="3">
        <v>0.12</v>
      </c>
      <c r="D820" s="3">
        <v>3.69</v>
      </c>
      <c r="E820" s="3">
        <f t="shared" si="121"/>
        <v>3.69</v>
      </c>
      <c r="F820" s="3">
        <f t="shared" si="122"/>
      </c>
      <c r="H820" s="3">
        <f t="shared" si="123"/>
        <v>3.69</v>
      </c>
      <c r="I820" s="3">
        <f t="shared" si="124"/>
      </c>
      <c r="K820" s="3">
        <f t="shared" si="125"/>
        <v>3.69</v>
      </c>
      <c r="L820" s="3">
        <f t="shared" si="126"/>
      </c>
      <c r="N820" s="3">
        <f t="shared" si="127"/>
        <v>3.69</v>
      </c>
      <c r="O820" s="3">
        <f t="shared" si="128"/>
      </c>
      <c r="Q820" s="3">
        <f t="shared" si="129"/>
        <v>3.69</v>
      </c>
      <c r="R820" s="3">
        <f t="shared" si="120"/>
      </c>
    </row>
    <row r="821" spans="1:18" ht="12.75">
      <c r="A821" s="1">
        <v>810.5</v>
      </c>
      <c r="B821" s="3">
        <v>39.3</v>
      </c>
      <c r="C821" s="3">
        <v>0.22</v>
      </c>
      <c r="D821" s="3">
        <v>3.47</v>
      </c>
      <c r="E821" s="3">
        <f t="shared" si="121"/>
        <v>3.47</v>
      </c>
      <c r="F821" s="3">
        <f t="shared" si="122"/>
      </c>
      <c r="H821" s="3">
        <f t="shared" si="123"/>
        <v>3.47</v>
      </c>
      <c r="I821" s="3">
        <f t="shared" si="124"/>
      </c>
      <c r="K821" s="3">
        <f t="shared" si="125"/>
        <v>3.47</v>
      </c>
      <c r="L821" s="3">
        <f t="shared" si="126"/>
      </c>
      <c r="N821" s="3">
        <f t="shared" si="127"/>
        <v>3.47</v>
      </c>
      <c r="O821" s="3">
        <f t="shared" si="128"/>
      </c>
      <c r="Q821" s="3">
        <f t="shared" si="129"/>
        <v>3.47</v>
      </c>
      <c r="R821" s="3">
        <f t="shared" si="120"/>
      </c>
    </row>
    <row r="822" spans="1:18" ht="12.75">
      <c r="A822" s="1">
        <v>811.5</v>
      </c>
      <c r="B822" s="3">
        <v>39.36</v>
      </c>
      <c r="C822" s="3">
        <v>0.31</v>
      </c>
      <c r="D822" s="3">
        <v>3.68</v>
      </c>
      <c r="E822" s="3">
        <f t="shared" si="121"/>
        <v>3.68</v>
      </c>
      <c r="F822" s="3">
        <f t="shared" si="122"/>
      </c>
      <c r="H822" s="3">
        <f t="shared" si="123"/>
        <v>3.68</v>
      </c>
      <c r="I822" s="3">
        <f t="shared" si="124"/>
      </c>
      <c r="K822" s="3">
        <f t="shared" si="125"/>
        <v>3.68</v>
      </c>
      <c r="L822" s="3">
        <f t="shared" si="126"/>
      </c>
      <c r="N822" s="3">
        <f t="shared" si="127"/>
        <v>3.68</v>
      </c>
      <c r="O822" s="3">
        <f t="shared" si="128"/>
      </c>
      <c r="Q822" s="3">
        <f t="shared" si="129"/>
        <v>3.68</v>
      </c>
      <c r="R822" s="3">
        <f t="shared" si="120"/>
      </c>
    </row>
    <row r="823" spans="1:18" ht="12.75">
      <c r="A823" s="1">
        <v>812.5</v>
      </c>
      <c r="B823" s="3">
        <v>39.41</v>
      </c>
      <c r="C823" s="3">
        <v>0.25</v>
      </c>
      <c r="D823" s="3">
        <v>3.22</v>
      </c>
      <c r="E823" s="3">
        <f t="shared" si="121"/>
        <v>3.22</v>
      </c>
      <c r="F823" s="3">
        <f t="shared" si="122"/>
      </c>
      <c r="H823" s="3">
        <f t="shared" si="123"/>
        <v>3.22</v>
      </c>
      <c r="I823" s="3">
        <f t="shared" si="124"/>
      </c>
      <c r="K823" s="3">
        <f t="shared" si="125"/>
        <v>3.22</v>
      </c>
      <c r="L823" s="3">
        <f t="shared" si="126"/>
      </c>
      <c r="N823" s="3">
        <f t="shared" si="127"/>
        <v>3.22</v>
      </c>
      <c r="O823" s="3">
        <f t="shared" si="128"/>
      </c>
      <c r="Q823" s="3">
        <f t="shared" si="129"/>
        <v>3.22</v>
      </c>
      <c r="R823" s="3">
        <f t="shared" si="120"/>
      </c>
    </row>
    <row r="824" spans="1:18" ht="12.75">
      <c r="A824" s="1">
        <v>813.5</v>
      </c>
      <c r="B824" s="3">
        <v>39.47</v>
      </c>
      <c r="C824" s="3">
        <v>0.15</v>
      </c>
      <c r="D824" s="3">
        <v>3.94</v>
      </c>
      <c r="E824" s="3">
        <f t="shared" si="121"/>
        <v>3.94</v>
      </c>
      <c r="F824" s="3">
        <f t="shared" si="122"/>
      </c>
      <c r="H824" s="3">
        <f t="shared" si="123"/>
        <v>3.94</v>
      </c>
      <c r="I824" s="3">
        <f t="shared" si="124"/>
      </c>
      <c r="K824" s="3">
        <f t="shared" si="125"/>
        <v>3.94</v>
      </c>
      <c r="L824" s="3">
        <f t="shared" si="126"/>
      </c>
      <c r="N824" s="3">
        <f t="shared" si="127"/>
        <v>3.94</v>
      </c>
      <c r="O824" s="3">
        <f t="shared" si="128"/>
      </c>
      <c r="Q824" s="3">
        <f t="shared" si="129"/>
        <v>3.94</v>
      </c>
      <c r="R824" s="3">
        <f t="shared" si="120"/>
      </c>
    </row>
    <row r="825" spans="1:18" ht="12.75">
      <c r="A825" s="1">
        <v>814.5</v>
      </c>
      <c r="B825" s="3">
        <v>39.52</v>
      </c>
      <c r="C825" s="3">
        <v>0.32</v>
      </c>
      <c r="D825" s="3">
        <v>3.77</v>
      </c>
      <c r="E825" s="3">
        <f t="shared" si="121"/>
        <v>3.77</v>
      </c>
      <c r="F825" s="3">
        <f t="shared" si="122"/>
      </c>
      <c r="H825" s="3">
        <f t="shared" si="123"/>
        <v>3.77</v>
      </c>
      <c r="I825" s="3">
        <f t="shared" si="124"/>
      </c>
      <c r="K825" s="3">
        <f t="shared" si="125"/>
        <v>3.77</v>
      </c>
      <c r="L825" s="3">
        <f t="shared" si="126"/>
      </c>
      <c r="N825" s="3">
        <f t="shared" si="127"/>
        <v>3.77</v>
      </c>
      <c r="O825" s="3">
        <f t="shared" si="128"/>
      </c>
      <c r="Q825" s="3">
        <f t="shared" si="129"/>
        <v>3.77</v>
      </c>
      <c r="R825" s="3">
        <f t="shared" si="120"/>
      </c>
    </row>
    <row r="826" spans="1:18" ht="12.75">
      <c r="A826" s="1">
        <v>815.5</v>
      </c>
      <c r="B826" s="3">
        <v>39.58</v>
      </c>
      <c r="C826" s="3">
        <v>0.36</v>
      </c>
      <c r="D826" s="3">
        <v>4.12</v>
      </c>
      <c r="E826" s="3">
        <f t="shared" si="121"/>
        <v>4.12</v>
      </c>
      <c r="F826" s="3">
        <f t="shared" si="122"/>
      </c>
      <c r="H826" s="3">
        <f t="shared" si="123"/>
        <v>4.12</v>
      </c>
      <c r="I826" s="3">
        <f t="shared" si="124"/>
      </c>
      <c r="K826" s="3">
        <f t="shared" si="125"/>
        <v>4.12</v>
      </c>
      <c r="L826" s="3">
        <f t="shared" si="126"/>
      </c>
      <c r="N826" s="3">
        <f t="shared" si="127"/>
        <v>4.12</v>
      </c>
      <c r="O826" s="3">
        <f t="shared" si="128"/>
      </c>
      <c r="Q826" s="3">
        <f t="shared" si="129"/>
        <v>4.12</v>
      </c>
      <c r="R826" s="3">
        <f t="shared" si="120"/>
      </c>
    </row>
    <row r="827" spans="1:18" ht="12.75">
      <c r="A827" s="1">
        <v>816.5</v>
      </c>
      <c r="B827" s="3">
        <v>39.63</v>
      </c>
      <c r="C827" s="3">
        <v>0.32</v>
      </c>
      <c r="D827" s="3">
        <v>3.93</v>
      </c>
      <c r="E827" s="3">
        <f t="shared" si="121"/>
        <v>3.93</v>
      </c>
      <c r="F827" s="3">
        <f t="shared" si="122"/>
      </c>
      <c r="H827" s="3">
        <f t="shared" si="123"/>
        <v>3.93</v>
      </c>
      <c r="I827" s="3">
        <f t="shared" si="124"/>
      </c>
      <c r="K827" s="3">
        <f t="shared" si="125"/>
        <v>3.93</v>
      </c>
      <c r="L827" s="3">
        <f t="shared" si="126"/>
      </c>
      <c r="N827" s="3">
        <f t="shared" si="127"/>
        <v>3.93</v>
      </c>
      <c r="O827" s="3">
        <f t="shared" si="128"/>
      </c>
      <c r="Q827" s="3">
        <f t="shared" si="129"/>
        <v>3.93</v>
      </c>
      <c r="R827" s="3">
        <f t="shared" si="120"/>
      </c>
    </row>
    <row r="828" spans="1:18" ht="12.75">
      <c r="A828" s="1">
        <v>817.5</v>
      </c>
      <c r="B828" s="3">
        <v>39.69</v>
      </c>
      <c r="C828" s="3">
        <v>0.28</v>
      </c>
      <c r="D828" s="3">
        <v>4.04</v>
      </c>
      <c r="E828" s="3">
        <f t="shared" si="121"/>
        <v>4.04</v>
      </c>
      <c r="F828" s="3">
        <f t="shared" si="122"/>
      </c>
      <c r="H828" s="3">
        <f t="shared" si="123"/>
        <v>4.04</v>
      </c>
      <c r="I828" s="3">
        <f t="shared" si="124"/>
      </c>
      <c r="K828" s="3">
        <f t="shared" si="125"/>
        <v>4.04</v>
      </c>
      <c r="L828" s="3">
        <f t="shared" si="126"/>
      </c>
      <c r="N828" s="3">
        <f t="shared" si="127"/>
        <v>4.04</v>
      </c>
      <c r="O828" s="3">
        <f t="shared" si="128"/>
      </c>
      <c r="Q828" s="3">
        <f t="shared" si="129"/>
        <v>4.04</v>
      </c>
      <c r="R828" s="3">
        <f t="shared" si="120"/>
      </c>
    </row>
    <row r="829" spans="1:18" ht="12.75">
      <c r="A829" s="1">
        <v>818.5</v>
      </c>
      <c r="B829" s="3">
        <v>39.74</v>
      </c>
      <c r="C829" s="3">
        <v>0.38</v>
      </c>
      <c r="D829" s="3">
        <v>4.26</v>
      </c>
      <c r="E829" s="3">
        <f t="shared" si="121"/>
        <v>4.26</v>
      </c>
      <c r="F829" s="3">
        <f t="shared" si="122"/>
      </c>
      <c r="H829" s="3">
        <f t="shared" si="123"/>
        <v>4.26</v>
      </c>
      <c r="I829" s="3">
        <f t="shared" si="124"/>
      </c>
      <c r="K829" s="3">
        <f t="shared" si="125"/>
        <v>4.26</v>
      </c>
      <c r="L829" s="3">
        <f t="shared" si="126"/>
      </c>
      <c r="N829" s="3">
        <f t="shared" si="127"/>
        <v>4.26</v>
      </c>
      <c r="O829" s="3">
        <f t="shared" si="128"/>
      </c>
      <c r="Q829" s="3">
        <f t="shared" si="129"/>
        <v>4.26</v>
      </c>
      <c r="R829" s="3">
        <f t="shared" si="120"/>
      </c>
    </row>
    <row r="830" spans="1:18" ht="12.75">
      <c r="A830" s="1">
        <v>819.5</v>
      </c>
      <c r="B830" s="3">
        <v>39.8</v>
      </c>
      <c r="C830" s="3">
        <v>0.19</v>
      </c>
      <c r="D830" s="3">
        <v>4.05</v>
      </c>
      <c r="E830" s="3">
        <f t="shared" si="121"/>
        <v>4.05</v>
      </c>
      <c r="F830" s="3">
        <f t="shared" si="122"/>
      </c>
      <c r="H830" s="3">
        <f t="shared" si="123"/>
        <v>4.05</v>
      </c>
      <c r="I830" s="3">
        <f t="shared" si="124"/>
      </c>
      <c r="K830" s="3">
        <f t="shared" si="125"/>
        <v>4.05</v>
      </c>
      <c r="L830" s="3">
        <f t="shared" si="126"/>
      </c>
      <c r="N830" s="3">
        <f t="shared" si="127"/>
        <v>4.05</v>
      </c>
      <c r="O830" s="3">
        <f t="shared" si="128"/>
      </c>
      <c r="Q830" s="3">
        <f t="shared" si="129"/>
        <v>4.05</v>
      </c>
      <c r="R830" s="3">
        <f t="shared" si="120"/>
      </c>
    </row>
    <row r="831" spans="1:18" ht="12.75">
      <c r="A831" s="1">
        <v>820.5</v>
      </c>
      <c r="B831" s="3">
        <v>39.85</v>
      </c>
      <c r="E831" s="3">
        <f t="shared" si="121"/>
      </c>
      <c r="F831" s="3">
        <f t="shared" si="122"/>
      </c>
      <c r="H831" s="3">
        <f t="shared" si="123"/>
      </c>
      <c r="I831" s="3">
        <f t="shared" si="124"/>
      </c>
      <c r="K831" s="3">
        <f t="shared" si="125"/>
      </c>
      <c r="L831" s="3">
        <f t="shared" si="126"/>
      </c>
      <c r="N831" s="3">
        <f t="shared" si="127"/>
      </c>
      <c r="O831" s="3">
        <f t="shared" si="128"/>
      </c>
      <c r="Q831" s="3">
        <f t="shared" si="129"/>
      </c>
      <c r="R831" s="3">
        <f t="shared" si="120"/>
      </c>
    </row>
    <row r="832" spans="1:18" ht="12.75">
      <c r="A832" s="1">
        <v>821.5</v>
      </c>
      <c r="B832" s="3">
        <v>39.91</v>
      </c>
      <c r="C832" s="3">
        <v>0.59</v>
      </c>
      <c r="D832" s="3">
        <v>4.32</v>
      </c>
      <c r="E832" s="3">
        <f t="shared" si="121"/>
        <v>4.32</v>
      </c>
      <c r="F832" s="3">
        <f t="shared" si="122"/>
      </c>
      <c r="H832" s="3">
        <f t="shared" si="123"/>
        <v>4.32</v>
      </c>
      <c r="I832" s="3">
        <f t="shared" si="124"/>
      </c>
      <c r="K832" s="3">
        <f t="shared" si="125"/>
        <v>4.32</v>
      </c>
      <c r="L832" s="3">
        <f t="shared" si="126"/>
      </c>
      <c r="N832" s="3">
        <f t="shared" si="127"/>
        <v>4.32</v>
      </c>
      <c r="O832" s="3">
        <f t="shared" si="128"/>
      </c>
      <c r="Q832" s="3">
        <f t="shared" si="129"/>
        <v>4.32</v>
      </c>
      <c r="R832" s="3">
        <f t="shared" si="120"/>
      </c>
    </row>
    <row r="833" spans="1:18" ht="12.75">
      <c r="A833" s="1">
        <v>822.5</v>
      </c>
      <c r="B833" s="3">
        <v>39.96</v>
      </c>
      <c r="C833" s="3">
        <v>0.59</v>
      </c>
      <c r="D833" s="3">
        <v>4.22</v>
      </c>
      <c r="E833" s="3">
        <f t="shared" si="121"/>
        <v>4.22</v>
      </c>
      <c r="F833" s="3">
        <f t="shared" si="122"/>
      </c>
      <c r="H833" s="3">
        <f t="shared" si="123"/>
        <v>4.22</v>
      </c>
      <c r="I833" s="3">
        <f t="shared" si="124"/>
      </c>
      <c r="K833" s="3">
        <f t="shared" si="125"/>
        <v>4.22</v>
      </c>
      <c r="L833" s="3">
        <f t="shared" si="126"/>
      </c>
      <c r="N833" s="3">
        <f t="shared" si="127"/>
        <v>4.22</v>
      </c>
      <c r="O833" s="3">
        <f t="shared" si="128"/>
      </c>
      <c r="Q833" s="3">
        <f t="shared" si="129"/>
        <v>4.22</v>
      </c>
      <c r="R833" s="3">
        <f t="shared" si="120"/>
      </c>
    </row>
    <row r="834" spans="1:18" ht="12.75">
      <c r="A834" s="1">
        <v>823.5</v>
      </c>
      <c r="B834" s="3">
        <v>40.02</v>
      </c>
      <c r="C834" s="3">
        <v>0.32</v>
      </c>
      <c r="D834" s="3">
        <v>4.49</v>
      </c>
      <c r="E834" s="3">
        <f t="shared" si="121"/>
        <v>4.49</v>
      </c>
      <c r="F834" s="3">
        <f t="shared" si="122"/>
      </c>
      <c r="H834" s="3">
        <f t="shared" si="123"/>
        <v>4.49</v>
      </c>
      <c r="I834" s="3">
        <f t="shared" si="124"/>
      </c>
      <c r="K834" s="3">
        <f t="shared" si="125"/>
        <v>4.49</v>
      </c>
      <c r="L834" s="3">
        <f t="shared" si="126"/>
      </c>
      <c r="N834" s="3">
        <f t="shared" si="127"/>
        <v>4.49</v>
      </c>
      <c r="O834" s="3">
        <f t="shared" si="128"/>
        <v>4.49</v>
      </c>
      <c r="Q834" s="3">
        <f t="shared" si="129"/>
        <v>4.49</v>
      </c>
      <c r="R834" s="3">
        <f aca="true" t="shared" si="130" ref="R834:R897">IF(AND($B834&gt;115,$B834&lt;130,NOT(ISBLANK($B834))),$E834,"")</f>
      </c>
    </row>
    <row r="835" spans="1:18" ht="12.75">
      <c r="A835" s="1">
        <v>824.5</v>
      </c>
      <c r="B835" s="3">
        <v>40.07</v>
      </c>
      <c r="C835" s="3">
        <v>0.33</v>
      </c>
      <c r="E835" s="3">
        <f aca="true" t="shared" si="131" ref="E835:E898">IF(NOT(ISBLANK($D835)),$D835,"")</f>
      </c>
      <c r="F835" s="3">
        <f aca="true" t="shared" si="132" ref="F835:F898">IF(AND($B835&gt;=-1,$B835&lt;=0.137,NOT(ISBLANK($B835))),$E835,"")</f>
      </c>
      <c r="H835" s="3">
        <f aca="true" t="shared" si="133" ref="H835:H898">IF(NOT(ISBLANK($D835)),$D835,"")</f>
      </c>
      <c r="I835" s="3">
        <f aca="true" t="shared" si="134" ref="I835:I898">IF(AND($B835&gt;=5.5,$B835&lt;=6.5,NOT(ISBLANK($B835))),$E835,"")</f>
      </c>
      <c r="K835" s="3">
        <f aca="true" t="shared" si="135" ref="K835:K898">IF(NOT(ISBLANK($D835)),$D835,"")</f>
      </c>
      <c r="L835" s="3">
        <f aca="true" t="shared" si="136" ref="L835:L898">IF(AND($B835&gt;=19,$B835&lt;=23,NOT(ISBLANK($B835))),$E835,"")</f>
      </c>
      <c r="N835" s="3">
        <f aca="true" t="shared" si="137" ref="N835:N898">IF(NOT(ISBLANK($D835)),$D835,"")</f>
      </c>
      <c r="O835" s="3">
        <f aca="true" t="shared" si="138" ref="O835:O898">IF(AND($B835&gt;=40,$B835&lt;=42,NOT(ISBLANK($B835))),$E835,"")</f>
      </c>
      <c r="Q835" s="3">
        <f aca="true" t="shared" si="139" ref="Q835:Q898">N835</f>
      </c>
      <c r="R835" s="3">
        <f t="shared" si="130"/>
      </c>
    </row>
    <row r="836" spans="1:18" ht="12.75">
      <c r="A836" s="1">
        <v>825.5</v>
      </c>
      <c r="B836" s="3">
        <v>40.13</v>
      </c>
      <c r="C836" s="3">
        <v>0.61</v>
      </c>
      <c r="D836" s="3">
        <v>4.37</v>
      </c>
      <c r="E836" s="3">
        <f t="shared" si="131"/>
        <v>4.37</v>
      </c>
      <c r="F836" s="3">
        <f t="shared" si="132"/>
      </c>
      <c r="H836" s="3">
        <f t="shared" si="133"/>
        <v>4.37</v>
      </c>
      <c r="I836" s="3">
        <f t="shared" si="134"/>
      </c>
      <c r="K836" s="3">
        <f t="shared" si="135"/>
        <v>4.37</v>
      </c>
      <c r="L836" s="3">
        <f t="shared" si="136"/>
      </c>
      <c r="N836" s="3">
        <f t="shared" si="137"/>
        <v>4.37</v>
      </c>
      <c r="O836" s="3">
        <f t="shared" si="138"/>
        <v>4.37</v>
      </c>
      <c r="Q836" s="3">
        <f t="shared" si="139"/>
        <v>4.37</v>
      </c>
      <c r="R836" s="3">
        <f t="shared" si="130"/>
      </c>
    </row>
    <row r="837" spans="1:18" ht="12.75">
      <c r="A837" s="1">
        <v>826.5</v>
      </c>
      <c r="B837" s="3">
        <v>40.18</v>
      </c>
      <c r="E837" s="3">
        <f t="shared" si="131"/>
      </c>
      <c r="F837" s="3">
        <f t="shared" si="132"/>
      </c>
      <c r="H837" s="3">
        <f t="shared" si="133"/>
      </c>
      <c r="I837" s="3">
        <f t="shared" si="134"/>
      </c>
      <c r="K837" s="3">
        <f t="shared" si="135"/>
      </c>
      <c r="L837" s="3">
        <f t="shared" si="136"/>
      </c>
      <c r="N837" s="3">
        <f t="shared" si="137"/>
      </c>
      <c r="O837" s="3">
        <f t="shared" si="138"/>
      </c>
      <c r="Q837" s="3">
        <f t="shared" si="139"/>
      </c>
      <c r="R837" s="3">
        <f t="shared" si="130"/>
      </c>
    </row>
    <row r="838" spans="1:18" ht="12.75">
      <c r="A838" s="1">
        <v>827</v>
      </c>
      <c r="B838" s="3">
        <v>40.2</v>
      </c>
      <c r="E838" s="3">
        <f t="shared" si="131"/>
      </c>
      <c r="F838" s="3">
        <f t="shared" si="132"/>
      </c>
      <c r="H838" s="3">
        <f t="shared" si="133"/>
      </c>
      <c r="I838" s="3">
        <f t="shared" si="134"/>
      </c>
      <c r="K838" s="3">
        <f t="shared" si="135"/>
      </c>
      <c r="L838" s="3">
        <f t="shared" si="136"/>
      </c>
      <c r="N838" s="3">
        <f t="shared" si="137"/>
      </c>
      <c r="O838" s="3">
        <f t="shared" si="138"/>
      </c>
      <c r="Q838" s="3">
        <f t="shared" si="139"/>
      </c>
      <c r="R838" s="3">
        <f t="shared" si="130"/>
      </c>
    </row>
    <row r="839" spans="1:18" ht="12.75">
      <c r="A839" s="1">
        <v>827.5</v>
      </c>
      <c r="B839" s="3">
        <v>40.23</v>
      </c>
      <c r="C839" s="3">
        <v>0.48</v>
      </c>
      <c r="D839" s="3">
        <v>4.29</v>
      </c>
      <c r="E839" s="3">
        <f t="shared" si="131"/>
        <v>4.29</v>
      </c>
      <c r="F839" s="3">
        <f t="shared" si="132"/>
      </c>
      <c r="H839" s="3">
        <f t="shared" si="133"/>
        <v>4.29</v>
      </c>
      <c r="I839" s="3">
        <f t="shared" si="134"/>
      </c>
      <c r="K839" s="3">
        <f t="shared" si="135"/>
        <v>4.29</v>
      </c>
      <c r="L839" s="3">
        <f t="shared" si="136"/>
      </c>
      <c r="N839" s="3">
        <f t="shared" si="137"/>
        <v>4.29</v>
      </c>
      <c r="O839" s="3">
        <f t="shared" si="138"/>
        <v>4.29</v>
      </c>
      <c r="Q839" s="3">
        <f t="shared" si="139"/>
        <v>4.29</v>
      </c>
      <c r="R839" s="3">
        <f t="shared" si="130"/>
      </c>
    </row>
    <row r="840" spans="1:18" ht="12.75">
      <c r="A840" s="1">
        <v>828.5</v>
      </c>
      <c r="B840" s="3">
        <v>40.27</v>
      </c>
      <c r="E840" s="3">
        <f t="shared" si="131"/>
      </c>
      <c r="F840" s="3">
        <f t="shared" si="132"/>
      </c>
      <c r="H840" s="3">
        <f t="shared" si="133"/>
      </c>
      <c r="I840" s="3">
        <f t="shared" si="134"/>
      </c>
      <c r="K840" s="3">
        <f t="shared" si="135"/>
      </c>
      <c r="L840" s="3">
        <f t="shared" si="136"/>
      </c>
      <c r="N840" s="3">
        <f t="shared" si="137"/>
      </c>
      <c r="O840" s="3">
        <f t="shared" si="138"/>
      </c>
      <c r="Q840" s="3">
        <f t="shared" si="139"/>
      </c>
      <c r="R840" s="3">
        <f t="shared" si="130"/>
      </c>
    </row>
    <row r="841" spans="1:18" ht="12.75">
      <c r="A841" s="1">
        <v>829.5</v>
      </c>
      <c r="B841" s="3">
        <v>40.32</v>
      </c>
      <c r="C841" s="3">
        <v>0.3</v>
      </c>
      <c r="D841" s="3">
        <v>4.22</v>
      </c>
      <c r="E841" s="3">
        <f t="shared" si="131"/>
        <v>4.22</v>
      </c>
      <c r="F841" s="3">
        <f t="shared" si="132"/>
      </c>
      <c r="H841" s="3">
        <f t="shared" si="133"/>
        <v>4.22</v>
      </c>
      <c r="I841" s="3">
        <f t="shared" si="134"/>
      </c>
      <c r="K841" s="3">
        <f t="shared" si="135"/>
        <v>4.22</v>
      </c>
      <c r="L841" s="3">
        <f t="shared" si="136"/>
      </c>
      <c r="N841" s="3">
        <f t="shared" si="137"/>
        <v>4.22</v>
      </c>
      <c r="O841" s="3">
        <f t="shared" si="138"/>
        <v>4.22</v>
      </c>
      <c r="Q841" s="3">
        <f t="shared" si="139"/>
        <v>4.22</v>
      </c>
      <c r="R841" s="3">
        <f t="shared" si="130"/>
      </c>
    </row>
    <row r="842" spans="1:18" ht="12.75">
      <c r="A842" s="1">
        <v>830.5</v>
      </c>
      <c r="B842" s="3">
        <v>40.37</v>
      </c>
      <c r="C842" s="3">
        <v>0.4</v>
      </c>
      <c r="D842" s="3">
        <v>4.32</v>
      </c>
      <c r="E842" s="3">
        <f t="shared" si="131"/>
        <v>4.32</v>
      </c>
      <c r="F842" s="3">
        <f t="shared" si="132"/>
      </c>
      <c r="H842" s="3">
        <f t="shared" si="133"/>
        <v>4.32</v>
      </c>
      <c r="I842" s="3">
        <f t="shared" si="134"/>
      </c>
      <c r="K842" s="3">
        <f t="shared" si="135"/>
        <v>4.32</v>
      </c>
      <c r="L842" s="3">
        <f t="shared" si="136"/>
      </c>
      <c r="N842" s="3">
        <f t="shared" si="137"/>
        <v>4.32</v>
      </c>
      <c r="O842" s="3">
        <f t="shared" si="138"/>
        <v>4.32</v>
      </c>
      <c r="Q842" s="3">
        <f t="shared" si="139"/>
        <v>4.32</v>
      </c>
      <c r="R842" s="3">
        <f t="shared" si="130"/>
      </c>
    </row>
    <row r="843" spans="1:18" ht="12.75">
      <c r="A843" s="1">
        <v>831.5</v>
      </c>
      <c r="B843" s="3">
        <v>40.42</v>
      </c>
      <c r="C843" s="3">
        <v>-0.03</v>
      </c>
      <c r="D843" s="3">
        <v>3.82</v>
      </c>
      <c r="E843" s="3">
        <f t="shared" si="131"/>
        <v>3.82</v>
      </c>
      <c r="F843" s="3">
        <f t="shared" si="132"/>
      </c>
      <c r="H843" s="3">
        <f t="shared" si="133"/>
        <v>3.82</v>
      </c>
      <c r="I843" s="3">
        <f t="shared" si="134"/>
      </c>
      <c r="K843" s="3">
        <f t="shared" si="135"/>
        <v>3.82</v>
      </c>
      <c r="L843" s="3">
        <f t="shared" si="136"/>
      </c>
      <c r="N843" s="3">
        <f t="shared" si="137"/>
        <v>3.82</v>
      </c>
      <c r="O843" s="3">
        <f t="shared" si="138"/>
        <v>3.82</v>
      </c>
      <c r="Q843" s="3">
        <f t="shared" si="139"/>
        <v>3.82</v>
      </c>
      <c r="R843" s="3">
        <f t="shared" si="130"/>
      </c>
    </row>
    <row r="844" spans="1:18" ht="12.75">
      <c r="A844" s="1">
        <v>832.5</v>
      </c>
      <c r="B844" s="3">
        <v>40.46</v>
      </c>
      <c r="C844" s="3">
        <v>0.51</v>
      </c>
      <c r="D844" s="3">
        <v>4.53</v>
      </c>
      <c r="E844" s="3">
        <f t="shared" si="131"/>
        <v>4.53</v>
      </c>
      <c r="F844" s="3">
        <f t="shared" si="132"/>
      </c>
      <c r="H844" s="3">
        <f t="shared" si="133"/>
        <v>4.53</v>
      </c>
      <c r="I844" s="3">
        <f t="shared" si="134"/>
      </c>
      <c r="K844" s="3">
        <f t="shared" si="135"/>
        <v>4.53</v>
      </c>
      <c r="L844" s="3">
        <f t="shared" si="136"/>
      </c>
      <c r="N844" s="3">
        <f t="shared" si="137"/>
        <v>4.53</v>
      </c>
      <c r="O844" s="3">
        <f t="shared" si="138"/>
        <v>4.53</v>
      </c>
      <c r="Q844" s="3">
        <f t="shared" si="139"/>
        <v>4.53</v>
      </c>
      <c r="R844" s="3">
        <f t="shared" si="130"/>
      </c>
    </row>
    <row r="845" spans="1:18" ht="12.75">
      <c r="A845" s="1">
        <v>833.5</v>
      </c>
      <c r="B845" s="3">
        <v>40.51</v>
      </c>
      <c r="E845" s="3">
        <f t="shared" si="131"/>
      </c>
      <c r="F845" s="3">
        <f t="shared" si="132"/>
      </c>
      <c r="H845" s="3">
        <f t="shared" si="133"/>
      </c>
      <c r="I845" s="3">
        <f t="shared" si="134"/>
      </c>
      <c r="K845" s="3">
        <f t="shared" si="135"/>
      </c>
      <c r="L845" s="3">
        <f t="shared" si="136"/>
      </c>
      <c r="N845" s="3">
        <f t="shared" si="137"/>
      </c>
      <c r="O845" s="3">
        <f t="shared" si="138"/>
      </c>
      <c r="Q845" s="3">
        <f t="shared" si="139"/>
      </c>
      <c r="R845" s="3">
        <f t="shared" si="130"/>
      </c>
    </row>
    <row r="846" spans="1:18" ht="12.75">
      <c r="A846" s="1">
        <v>834.5</v>
      </c>
      <c r="B846" s="3">
        <v>40.56</v>
      </c>
      <c r="C846" s="3">
        <v>0.43</v>
      </c>
      <c r="D846" s="3">
        <v>4.16</v>
      </c>
      <c r="E846" s="3">
        <f t="shared" si="131"/>
        <v>4.16</v>
      </c>
      <c r="F846" s="3">
        <f t="shared" si="132"/>
      </c>
      <c r="H846" s="3">
        <f t="shared" si="133"/>
        <v>4.16</v>
      </c>
      <c r="I846" s="3">
        <f t="shared" si="134"/>
      </c>
      <c r="K846" s="3">
        <f t="shared" si="135"/>
        <v>4.16</v>
      </c>
      <c r="L846" s="3">
        <f t="shared" si="136"/>
      </c>
      <c r="N846" s="3">
        <f t="shared" si="137"/>
        <v>4.16</v>
      </c>
      <c r="O846" s="3">
        <f t="shared" si="138"/>
        <v>4.16</v>
      </c>
      <c r="Q846" s="3">
        <f t="shared" si="139"/>
        <v>4.16</v>
      </c>
      <c r="R846" s="3">
        <f t="shared" si="130"/>
      </c>
    </row>
    <row r="847" spans="1:18" ht="12.75">
      <c r="A847" s="1">
        <v>835.5</v>
      </c>
      <c r="B847" s="3">
        <v>40.58</v>
      </c>
      <c r="C847" s="3">
        <v>0.3</v>
      </c>
      <c r="D847" s="3">
        <v>3.88</v>
      </c>
      <c r="E847" s="3">
        <f t="shared" si="131"/>
        <v>3.88</v>
      </c>
      <c r="F847" s="3">
        <f t="shared" si="132"/>
      </c>
      <c r="H847" s="3">
        <f t="shared" si="133"/>
        <v>3.88</v>
      </c>
      <c r="I847" s="3">
        <f t="shared" si="134"/>
      </c>
      <c r="K847" s="3">
        <f t="shared" si="135"/>
        <v>3.88</v>
      </c>
      <c r="L847" s="3">
        <f t="shared" si="136"/>
      </c>
      <c r="N847" s="3">
        <f t="shared" si="137"/>
        <v>3.88</v>
      </c>
      <c r="O847" s="3">
        <f t="shared" si="138"/>
        <v>3.88</v>
      </c>
      <c r="Q847" s="3">
        <f t="shared" si="139"/>
        <v>3.88</v>
      </c>
      <c r="R847" s="3">
        <f t="shared" si="130"/>
      </c>
    </row>
    <row r="848" spans="1:18" ht="12.75">
      <c r="A848" s="1">
        <v>836.5</v>
      </c>
      <c r="B848" s="3">
        <v>40.61</v>
      </c>
      <c r="C848" s="3">
        <v>0.22</v>
      </c>
      <c r="D848" s="3">
        <v>4.14</v>
      </c>
      <c r="E848" s="3">
        <f t="shared" si="131"/>
        <v>4.14</v>
      </c>
      <c r="F848" s="3">
        <f t="shared" si="132"/>
      </c>
      <c r="H848" s="3">
        <f t="shared" si="133"/>
        <v>4.14</v>
      </c>
      <c r="I848" s="3">
        <f t="shared" si="134"/>
      </c>
      <c r="K848" s="3">
        <f t="shared" si="135"/>
        <v>4.14</v>
      </c>
      <c r="L848" s="3">
        <f t="shared" si="136"/>
      </c>
      <c r="N848" s="3">
        <f t="shared" si="137"/>
        <v>4.14</v>
      </c>
      <c r="O848" s="3">
        <f t="shared" si="138"/>
        <v>4.14</v>
      </c>
      <c r="Q848" s="3">
        <f t="shared" si="139"/>
        <v>4.14</v>
      </c>
      <c r="R848" s="3">
        <f t="shared" si="130"/>
      </c>
    </row>
    <row r="849" spans="1:18" ht="12.75">
      <c r="A849" s="1">
        <v>837.5</v>
      </c>
      <c r="B849" s="3">
        <v>40.63</v>
      </c>
      <c r="C849" s="3">
        <v>0.42</v>
      </c>
      <c r="D849" s="3">
        <v>4.09</v>
      </c>
      <c r="E849" s="3">
        <f t="shared" si="131"/>
        <v>4.09</v>
      </c>
      <c r="F849" s="3">
        <f t="shared" si="132"/>
      </c>
      <c r="H849" s="3">
        <f t="shared" si="133"/>
        <v>4.09</v>
      </c>
      <c r="I849" s="3">
        <f t="shared" si="134"/>
      </c>
      <c r="K849" s="3">
        <f t="shared" si="135"/>
        <v>4.09</v>
      </c>
      <c r="L849" s="3">
        <f t="shared" si="136"/>
      </c>
      <c r="N849" s="3">
        <f t="shared" si="137"/>
        <v>4.09</v>
      </c>
      <c r="O849" s="3">
        <f t="shared" si="138"/>
        <v>4.09</v>
      </c>
      <c r="Q849" s="3">
        <f t="shared" si="139"/>
        <v>4.09</v>
      </c>
      <c r="R849" s="3">
        <f t="shared" si="130"/>
      </c>
    </row>
    <row r="850" spans="1:18" ht="12.75">
      <c r="A850" s="1">
        <v>838.5</v>
      </c>
      <c r="B850" s="3">
        <v>40.66</v>
      </c>
      <c r="C850" s="3">
        <v>0.56</v>
      </c>
      <c r="D850" s="3">
        <v>4.31</v>
      </c>
      <c r="E850" s="3">
        <f t="shared" si="131"/>
        <v>4.31</v>
      </c>
      <c r="F850" s="3">
        <f t="shared" si="132"/>
      </c>
      <c r="H850" s="3">
        <f t="shared" si="133"/>
        <v>4.31</v>
      </c>
      <c r="I850" s="3">
        <f t="shared" si="134"/>
      </c>
      <c r="K850" s="3">
        <f t="shared" si="135"/>
        <v>4.31</v>
      </c>
      <c r="L850" s="3">
        <f t="shared" si="136"/>
      </c>
      <c r="N850" s="3">
        <f t="shared" si="137"/>
        <v>4.31</v>
      </c>
      <c r="O850" s="3">
        <f t="shared" si="138"/>
        <v>4.31</v>
      </c>
      <c r="Q850" s="3">
        <f t="shared" si="139"/>
        <v>4.31</v>
      </c>
      <c r="R850" s="3">
        <f t="shared" si="130"/>
      </c>
    </row>
    <row r="851" spans="1:18" ht="12.75">
      <c r="A851" s="1">
        <v>839.5</v>
      </c>
      <c r="B851" s="3">
        <v>40.68</v>
      </c>
      <c r="C851" s="3">
        <v>0.62</v>
      </c>
      <c r="D851" s="3">
        <v>4.47</v>
      </c>
      <c r="E851" s="3">
        <f t="shared" si="131"/>
        <v>4.47</v>
      </c>
      <c r="F851" s="3">
        <f t="shared" si="132"/>
      </c>
      <c r="H851" s="3">
        <f t="shared" si="133"/>
        <v>4.47</v>
      </c>
      <c r="I851" s="3">
        <f t="shared" si="134"/>
      </c>
      <c r="K851" s="3">
        <f t="shared" si="135"/>
        <v>4.47</v>
      </c>
      <c r="L851" s="3">
        <f t="shared" si="136"/>
      </c>
      <c r="N851" s="3">
        <f t="shared" si="137"/>
        <v>4.47</v>
      </c>
      <c r="O851" s="3">
        <f t="shared" si="138"/>
        <v>4.47</v>
      </c>
      <c r="Q851" s="3">
        <f t="shared" si="139"/>
        <v>4.47</v>
      </c>
      <c r="R851" s="3">
        <f t="shared" si="130"/>
      </c>
    </row>
    <row r="852" spans="1:18" ht="12.75">
      <c r="A852" s="1">
        <v>840.5</v>
      </c>
      <c r="B852" s="3">
        <v>40.71</v>
      </c>
      <c r="C852" s="3">
        <v>0.51</v>
      </c>
      <c r="D852" s="3">
        <v>4.37</v>
      </c>
      <c r="E852" s="3">
        <f t="shared" si="131"/>
        <v>4.37</v>
      </c>
      <c r="F852" s="3">
        <f t="shared" si="132"/>
      </c>
      <c r="H852" s="3">
        <f t="shared" si="133"/>
        <v>4.37</v>
      </c>
      <c r="I852" s="3">
        <f t="shared" si="134"/>
      </c>
      <c r="K852" s="3">
        <f t="shared" si="135"/>
        <v>4.37</v>
      </c>
      <c r="L852" s="3">
        <f t="shared" si="136"/>
      </c>
      <c r="N852" s="3">
        <f t="shared" si="137"/>
        <v>4.37</v>
      </c>
      <c r="O852" s="3">
        <f t="shared" si="138"/>
        <v>4.37</v>
      </c>
      <c r="Q852" s="3">
        <f t="shared" si="139"/>
        <v>4.37</v>
      </c>
      <c r="R852" s="3">
        <f t="shared" si="130"/>
      </c>
    </row>
    <row r="853" spans="1:18" ht="12.75">
      <c r="A853" s="1">
        <v>841.5</v>
      </c>
      <c r="B853" s="3">
        <v>40.73</v>
      </c>
      <c r="C853" s="3">
        <v>0.47</v>
      </c>
      <c r="D853" s="3">
        <v>4.08</v>
      </c>
      <c r="E853" s="3">
        <f t="shared" si="131"/>
        <v>4.08</v>
      </c>
      <c r="F853" s="3">
        <f t="shared" si="132"/>
      </c>
      <c r="H853" s="3">
        <f t="shared" si="133"/>
        <v>4.08</v>
      </c>
      <c r="I853" s="3">
        <f t="shared" si="134"/>
      </c>
      <c r="K853" s="3">
        <f t="shared" si="135"/>
        <v>4.08</v>
      </c>
      <c r="L853" s="3">
        <f t="shared" si="136"/>
      </c>
      <c r="N853" s="3">
        <f t="shared" si="137"/>
        <v>4.08</v>
      </c>
      <c r="O853" s="3">
        <f t="shared" si="138"/>
        <v>4.08</v>
      </c>
      <c r="Q853" s="3">
        <f t="shared" si="139"/>
        <v>4.08</v>
      </c>
      <c r="R853" s="3">
        <f t="shared" si="130"/>
      </c>
    </row>
    <row r="854" spans="1:18" ht="12.75">
      <c r="A854" s="1">
        <v>842</v>
      </c>
      <c r="B854" s="3">
        <v>40.74</v>
      </c>
      <c r="C854" s="3">
        <v>0.55</v>
      </c>
      <c r="D854" s="3">
        <v>4.35</v>
      </c>
      <c r="E854" s="3">
        <f t="shared" si="131"/>
        <v>4.35</v>
      </c>
      <c r="F854" s="3">
        <f t="shared" si="132"/>
      </c>
      <c r="H854" s="3">
        <f t="shared" si="133"/>
        <v>4.35</v>
      </c>
      <c r="I854" s="3">
        <f t="shared" si="134"/>
      </c>
      <c r="K854" s="3">
        <f t="shared" si="135"/>
        <v>4.35</v>
      </c>
      <c r="L854" s="3">
        <f t="shared" si="136"/>
      </c>
      <c r="N854" s="3">
        <f t="shared" si="137"/>
        <v>4.35</v>
      </c>
      <c r="O854" s="3">
        <f t="shared" si="138"/>
        <v>4.35</v>
      </c>
      <c r="Q854" s="3">
        <f t="shared" si="139"/>
        <v>4.35</v>
      </c>
      <c r="R854" s="3">
        <f t="shared" si="130"/>
      </c>
    </row>
    <row r="855" spans="1:18" ht="12.75">
      <c r="A855" s="1">
        <v>842.5</v>
      </c>
      <c r="B855" s="3">
        <v>40.76</v>
      </c>
      <c r="C855" s="3">
        <v>0.68</v>
      </c>
      <c r="D855" s="3">
        <v>4.32</v>
      </c>
      <c r="E855" s="3">
        <f t="shared" si="131"/>
        <v>4.32</v>
      </c>
      <c r="F855" s="3">
        <f t="shared" si="132"/>
      </c>
      <c r="H855" s="3">
        <f t="shared" si="133"/>
        <v>4.32</v>
      </c>
      <c r="I855" s="3">
        <f t="shared" si="134"/>
      </c>
      <c r="K855" s="3">
        <f t="shared" si="135"/>
        <v>4.32</v>
      </c>
      <c r="L855" s="3">
        <f t="shared" si="136"/>
      </c>
      <c r="N855" s="3">
        <f t="shared" si="137"/>
        <v>4.32</v>
      </c>
      <c r="O855" s="3">
        <f t="shared" si="138"/>
        <v>4.32</v>
      </c>
      <c r="Q855" s="3">
        <f t="shared" si="139"/>
        <v>4.32</v>
      </c>
      <c r="R855" s="3">
        <f t="shared" si="130"/>
      </c>
    </row>
    <row r="856" spans="1:18" ht="12.75">
      <c r="A856" s="1">
        <v>843.5</v>
      </c>
      <c r="B856" s="3">
        <v>40.78</v>
      </c>
      <c r="C856" s="3">
        <v>0.46</v>
      </c>
      <c r="D856" s="3">
        <v>4.22</v>
      </c>
      <c r="E856" s="3">
        <f t="shared" si="131"/>
        <v>4.22</v>
      </c>
      <c r="F856" s="3">
        <f t="shared" si="132"/>
      </c>
      <c r="H856" s="3">
        <f t="shared" si="133"/>
        <v>4.22</v>
      </c>
      <c r="I856" s="3">
        <f t="shared" si="134"/>
      </c>
      <c r="K856" s="3">
        <f t="shared" si="135"/>
        <v>4.22</v>
      </c>
      <c r="L856" s="3">
        <f t="shared" si="136"/>
      </c>
      <c r="N856" s="3">
        <f t="shared" si="137"/>
        <v>4.22</v>
      </c>
      <c r="O856" s="3">
        <f t="shared" si="138"/>
        <v>4.22</v>
      </c>
      <c r="Q856" s="3">
        <f t="shared" si="139"/>
        <v>4.22</v>
      </c>
      <c r="R856" s="3">
        <f t="shared" si="130"/>
      </c>
    </row>
    <row r="857" spans="1:18" ht="12.75">
      <c r="A857" s="1">
        <v>844.5</v>
      </c>
      <c r="B857" s="3">
        <v>40.81</v>
      </c>
      <c r="C857" s="3">
        <v>0.25</v>
      </c>
      <c r="D857" s="3">
        <v>4.34</v>
      </c>
      <c r="E857" s="3">
        <f t="shared" si="131"/>
        <v>4.34</v>
      </c>
      <c r="F857" s="3">
        <f t="shared" si="132"/>
      </c>
      <c r="H857" s="3">
        <f t="shared" si="133"/>
        <v>4.34</v>
      </c>
      <c r="I857" s="3">
        <f t="shared" si="134"/>
      </c>
      <c r="K857" s="3">
        <f t="shared" si="135"/>
        <v>4.34</v>
      </c>
      <c r="L857" s="3">
        <f t="shared" si="136"/>
      </c>
      <c r="N857" s="3">
        <f t="shared" si="137"/>
        <v>4.34</v>
      </c>
      <c r="O857" s="3">
        <f t="shared" si="138"/>
        <v>4.34</v>
      </c>
      <c r="Q857" s="3">
        <f t="shared" si="139"/>
        <v>4.34</v>
      </c>
      <c r="R857" s="3">
        <f t="shared" si="130"/>
      </c>
    </row>
    <row r="858" spans="1:18" ht="12.75">
      <c r="A858" s="1">
        <v>845.5</v>
      </c>
      <c r="B858" s="3">
        <v>40.83</v>
      </c>
      <c r="E858" s="3">
        <f t="shared" si="131"/>
      </c>
      <c r="F858" s="3">
        <f t="shared" si="132"/>
      </c>
      <c r="H858" s="3">
        <f t="shared" si="133"/>
      </c>
      <c r="I858" s="3">
        <f t="shared" si="134"/>
      </c>
      <c r="K858" s="3">
        <f t="shared" si="135"/>
      </c>
      <c r="L858" s="3">
        <f t="shared" si="136"/>
      </c>
      <c r="N858" s="3">
        <f t="shared" si="137"/>
      </c>
      <c r="O858" s="3">
        <f t="shared" si="138"/>
      </c>
      <c r="Q858" s="3">
        <f t="shared" si="139"/>
      </c>
      <c r="R858" s="3">
        <f t="shared" si="130"/>
      </c>
    </row>
    <row r="859" spans="1:18" ht="12.75">
      <c r="A859" s="1">
        <v>846.5</v>
      </c>
      <c r="B859" s="3">
        <v>40.85</v>
      </c>
      <c r="C859" s="3">
        <v>0.55</v>
      </c>
      <c r="D859" s="3">
        <v>4.39</v>
      </c>
      <c r="E859" s="3">
        <f t="shared" si="131"/>
        <v>4.39</v>
      </c>
      <c r="F859" s="3">
        <f t="shared" si="132"/>
      </c>
      <c r="H859" s="3">
        <f t="shared" si="133"/>
        <v>4.39</v>
      </c>
      <c r="I859" s="3">
        <f t="shared" si="134"/>
      </c>
      <c r="K859" s="3">
        <f t="shared" si="135"/>
        <v>4.39</v>
      </c>
      <c r="L859" s="3">
        <f t="shared" si="136"/>
      </c>
      <c r="N859" s="3">
        <f t="shared" si="137"/>
        <v>4.39</v>
      </c>
      <c r="O859" s="3">
        <f t="shared" si="138"/>
        <v>4.39</v>
      </c>
      <c r="Q859" s="3">
        <f t="shared" si="139"/>
        <v>4.39</v>
      </c>
      <c r="R859" s="3">
        <f t="shared" si="130"/>
      </c>
    </row>
    <row r="860" spans="1:18" ht="12.75">
      <c r="A860" s="1">
        <v>847.5</v>
      </c>
      <c r="B860" s="3">
        <v>40.88</v>
      </c>
      <c r="C860" s="3">
        <v>0.59</v>
      </c>
      <c r="D860" s="3">
        <v>4.74</v>
      </c>
      <c r="E860" s="3">
        <f t="shared" si="131"/>
        <v>4.74</v>
      </c>
      <c r="F860" s="3">
        <f t="shared" si="132"/>
      </c>
      <c r="H860" s="3">
        <f t="shared" si="133"/>
        <v>4.74</v>
      </c>
      <c r="I860" s="3">
        <f t="shared" si="134"/>
      </c>
      <c r="K860" s="3">
        <f t="shared" si="135"/>
        <v>4.74</v>
      </c>
      <c r="L860" s="3">
        <f t="shared" si="136"/>
      </c>
      <c r="N860" s="3">
        <f t="shared" si="137"/>
        <v>4.74</v>
      </c>
      <c r="O860" s="3">
        <f t="shared" si="138"/>
        <v>4.74</v>
      </c>
      <c r="Q860" s="3">
        <f t="shared" si="139"/>
        <v>4.74</v>
      </c>
      <c r="R860" s="3">
        <f t="shared" si="130"/>
      </c>
    </row>
    <row r="861" spans="1:18" ht="12.75">
      <c r="A861" s="1">
        <v>848.5</v>
      </c>
      <c r="B861" s="3">
        <v>40.9</v>
      </c>
      <c r="C861" s="3">
        <v>0.46</v>
      </c>
      <c r="D861" s="3">
        <v>4.31</v>
      </c>
      <c r="E861" s="3">
        <f t="shared" si="131"/>
        <v>4.31</v>
      </c>
      <c r="F861" s="3">
        <f t="shared" si="132"/>
      </c>
      <c r="H861" s="3">
        <f t="shared" si="133"/>
        <v>4.31</v>
      </c>
      <c r="I861" s="3">
        <f t="shared" si="134"/>
      </c>
      <c r="K861" s="3">
        <f t="shared" si="135"/>
        <v>4.31</v>
      </c>
      <c r="L861" s="3">
        <f t="shared" si="136"/>
      </c>
      <c r="N861" s="3">
        <f t="shared" si="137"/>
        <v>4.31</v>
      </c>
      <c r="O861" s="3">
        <f t="shared" si="138"/>
        <v>4.31</v>
      </c>
      <c r="Q861" s="3">
        <f t="shared" si="139"/>
        <v>4.31</v>
      </c>
      <c r="R861" s="3">
        <f t="shared" si="130"/>
      </c>
    </row>
    <row r="862" spans="1:18" ht="12.75">
      <c r="A862" s="1">
        <v>849.5</v>
      </c>
      <c r="B862" s="3">
        <v>40.93</v>
      </c>
      <c r="E862" s="3">
        <f t="shared" si="131"/>
      </c>
      <c r="F862" s="3">
        <f t="shared" si="132"/>
      </c>
      <c r="H862" s="3">
        <f t="shared" si="133"/>
      </c>
      <c r="I862" s="3">
        <f t="shared" si="134"/>
      </c>
      <c r="K862" s="3">
        <f t="shared" si="135"/>
      </c>
      <c r="L862" s="3">
        <f t="shared" si="136"/>
      </c>
      <c r="N862" s="3">
        <f t="shared" si="137"/>
      </c>
      <c r="O862" s="3">
        <f t="shared" si="138"/>
      </c>
      <c r="Q862" s="3">
        <f t="shared" si="139"/>
      </c>
      <c r="R862" s="3">
        <f t="shared" si="130"/>
      </c>
    </row>
    <row r="863" spans="1:18" ht="12.75">
      <c r="A863" s="1">
        <v>850.5</v>
      </c>
      <c r="B863" s="3">
        <v>40.95</v>
      </c>
      <c r="C863" s="3">
        <v>0.44</v>
      </c>
      <c r="D863" s="3">
        <v>4.41</v>
      </c>
      <c r="E863" s="3">
        <f t="shared" si="131"/>
        <v>4.41</v>
      </c>
      <c r="F863" s="3">
        <f t="shared" si="132"/>
      </c>
      <c r="H863" s="3">
        <f t="shared" si="133"/>
        <v>4.41</v>
      </c>
      <c r="I863" s="3">
        <f t="shared" si="134"/>
      </c>
      <c r="K863" s="3">
        <f t="shared" si="135"/>
        <v>4.41</v>
      </c>
      <c r="L863" s="3">
        <f t="shared" si="136"/>
      </c>
      <c r="N863" s="3">
        <f t="shared" si="137"/>
        <v>4.41</v>
      </c>
      <c r="O863" s="3">
        <f t="shared" si="138"/>
        <v>4.41</v>
      </c>
      <c r="Q863" s="3">
        <f t="shared" si="139"/>
        <v>4.41</v>
      </c>
      <c r="R863" s="3">
        <f t="shared" si="130"/>
      </c>
    </row>
    <row r="864" spans="1:18" ht="12.75">
      <c r="A864" s="1">
        <v>851.5</v>
      </c>
      <c r="B864" s="3">
        <v>40.98</v>
      </c>
      <c r="E864" s="3">
        <f t="shared" si="131"/>
      </c>
      <c r="F864" s="3">
        <f t="shared" si="132"/>
      </c>
      <c r="H864" s="3">
        <f t="shared" si="133"/>
      </c>
      <c r="I864" s="3">
        <f t="shared" si="134"/>
      </c>
      <c r="K864" s="3">
        <f t="shared" si="135"/>
      </c>
      <c r="L864" s="3">
        <f t="shared" si="136"/>
      </c>
      <c r="N864" s="3">
        <f t="shared" si="137"/>
      </c>
      <c r="O864" s="3">
        <f t="shared" si="138"/>
      </c>
      <c r="Q864" s="3">
        <f t="shared" si="139"/>
      </c>
      <c r="R864" s="3">
        <f t="shared" si="130"/>
      </c>
    </row>
    <row r="865" spans="1:18" ht="12.75">
      <c r="A865" s="1">
        <v>852.5</v>
      </c>
      <c r="B865" s="3">
        <v>41</v>
      </c>
      <c r="C865" s="3">
        <v>0.42</v>
      </c>
      <c r="D865" s="3">
        <v>4.2</v>
      </c>
      <c r="E865" s="3">
        <f t="shared" si="131"/>
        <v>4.2</v>
      </c>
      <c r="F865" s="3">
        <f t="shared" si="132"/>
      </c>
      <c r="H865" s="3">
        <f t="shared" si="133"/>
        <v>4.2</v>
      </c>
      <c r="I865" s="3">
        <f t="shared" si="134"/>
      </c>
      <c r="K865" s="3">
        <f t="shared" si="135"/>
        <v>4.2</v>
      </c>
      <c r="L865" s="3">
        <f t="shared" si="136"/>
      </c>
      <c r="N865" s="3">
        <f t="shared" si="137"/>
        <v>4.2</v>
      </c>
      <c r="O865" s="3">
        <f t="shared" si="138"/>
        <v>4.2</v>
      </c>
      <c r="Q865" s="3">
        <f t="shared" si="139"/>
        <v>4.2</v>
      </c>
      <c r="R865" s="3">
        <f t="shared" si="130"/>
      </c>
    </row>
    <row r="866" spans="1:18" ht="12.75">
      <c r="A866" s="1">
        <v>853.5</v>
      </c>
      <c r="B866" s="3">
        <v>41.03</v>
      </c>
      <c r="C866" s="3">
        <v>0.38</v>
      </c>
      <c r="D866" s="3">
        <v>4.31</v>
      </c>
      <c r="E866" s="3">
        <f t="shared" si="131"/>
        <v>4.31</v>
      </c>
      <c r="F866" s="3">
        <f t="shared" si="132"/>
      </c>
      <c r="H866" s="3">
        <f t="shared" si="133"/>
        <v>4.31</v>
      </c>
      <c r="I866" s="3">
        <f t="shared" si="134"/>
      </c>
      <c r="K866" s="3">
        <f t="shared" si="135"/>
        <v>4.31</v>
      </c>
      <c r="L866" s="3">
        <f t="shared" si="136"/>
      </c>
      <c r="N866" s="3">
        <f t="shared" si="137"/>
        <v>4.31</v>
      </c>
      <c r="O866" s="3">
        <f t="shared" si="138"/>
        <v>4.31</v>
      </c>
      <c r="Q866" s="3">
        <f t="shared" si="139"/>
        <v>4.31</v>
      </c>
      <c r="R866" s="3">
        <f t="shared" si="130"/>
      </c>
    </row>
    <row r="867" spans="1:18" ht="12.75">
      <c r="A867" s="1">
        <v>854.5</v>
      </c>
      <c r="B867" s="3">
        <v>41.05</v>
      </c>
      <c r="C867" s="3">
        <v>0.43</v>
      </c>
      <c r="D867" s="3">
        <v>4.02</v>
      </c>
      <c r="E867" s="3">
        <f t="shared" si="131"/>
        <v>4.02</v>
      </c>
      <c r="F867" s="3">
        <f t="shared" si="132"/>
      </c>
      <c r="H867" s="3">
        <f t="shared" si="133"/>
        <v>4.02</v>
      </c>
      <c r="I867" s="3">
        <f t="shared" si="134"/>
      </c>
      <c r="K867" s="3">
        <f t="shared" si="135"/>
        <v>4.02</v>
      </c>
      <c r="L867" s="3">
        <f t="shared" si="136"/>
      </c>
      <c r="N867" s="3">
        <f t="shared" si="137"/>
        <v>4.02</v>
      </c>
      <c r="O867" s="3">
        <f t="shared" si="138"/>
        <v>4.02</v>
      </c>
      <c r="Q867" s="3">
        <f t="shared" si="139"/>
        <v>4.02</v>
      </c>
      <c r="R867" s="3">
        <f t="shared" si="130"/>
      </c>
    </row>
    <row r="868" spans="1:18" ht="12.75">
      <c r="A868" s="1">
        <v>855.5</v>
      </c>
      <c r="B868" s="3">
        <v>41.08</v>
      </c>
      <c r="C868" s="3">
        <v>0.35</v>
      </c>
      <c r="D868" s="3">
        <v>4.05</v>
      </c>
      <c r="E868" s="3">
        <f t="shared" si="131"/>
        <v>4.05</v>
      </c>
      <c r="F868" s="3">
        <f t="shared" si="132"/>
      </c>
      <c r="H868" s="3">
        <f t="shared" si="133"/>
        <v>4.05</v>
      </c>
      <c r="I868" s="3">
        <f t="shared" si="134"/>
      </c>
      <c r="K868" s="3">
        <f t="shared" si="135"/>
        <v>4.05</v>
      </c>
      <c r="L868" s="3">
        <f t="shared" si="136"/>
      </c>
      <c r="N868" s="3">
        <f t="shared" si="137"/>
        <v>4.05</v>
      </c>
      <c r="O868" s="3">
        <f t="shared" si="138"/>
        <v>4.05</v>
      </c>
      <c r="Q868" s="3">
        <f t="shared" si="139"/>
        <v>4.05</v>
      </c>
      <c r="R868" s="3">
        <f t="shared" si="130"/>
      </c>
    </row>
    <row r="869" spans="1:18" ht="12.75">
      <c r="A869" s="1">
        <v>856.5</v>
      </c>
      <c r="B869" s="3">
        <v>41.1</v>
      </c>
      <c r="E869" s="3">
        <f t="shared" si="131"/>
      </c>
      <c r="F869" s="3">
        <f t="shared" si="132"/>
      </c>
      <c r="H869" s="3">
        <f t="shared" si="133"/>
      </c>
      <c r="I869" s="3">
        <f t="shared" si="134"/>
      </c>
      <c r="K869" s="3">
        <f t="shared" si="135"/>
      </c>
      <c r="L869" s="3">
        <f t="shared" si="136"/>
      </c>
      <c r="N869" s="3">
        <f t="shared" si="137"/>
      </c>
      <c r="O869" s="3">
        <f t="shared" si="138"/>
      </c>
      <c r="Q869" s="3">
        <f t="shared" si="139"/>
      </c>
      <c r="R869" s="3">
        <f t="shared" si="130"/>
      </c>
    </row>
    <row r="870" spans="1:18" ht="12.75">
      <c r="A870" s="1">
        <v>857.5</v>
      </c>
      <c r="B870" s="3">
        <v>41.14</v>
      </c>
      <c r="E870" s="3">
        <f t="shared" si="131"/>
      </c>
      <c r="F870" s="3">
        <f t="shared" si="132"/>
      </c>
      <c r="H870" s="3">
        <f t="shared" si="133"/>
      </c>
      <c r="I870" s="3">
        <f t="shared" si="134"/>
      </c>
      <c r="K870" s="3">
        <f t="shared" si="135"/>
      </c>
      <c r="L870" s="3">
        <f t="shared" si="136"/>
      </c>
      <c r="N870" s="3">
        <f t="shared" si="137"/>
      </c>
      <c r="O870" s="3">
        <f t="shared" si="138"/>
      </c>
      <c r="Q870" s="3">
        <f t="shared" si="139"/>
      </c>
      <c r="R870" s="3">
        <f t="shared" si="130"/>
      </c>
    </row>
    <row r="871" spans="1:18" ht="12.75">
      <c r="A871" s="1">
        <v>858.5</v>
      </c>
      <c r="B871" s="3">
        <v>41.18</v>
      </c>
      <c r="C871" s="3">
        <v>0.24</v>
      </c>
      <c r="D871" s="3">
        <v>4.38</v>
      </c>
      <c r="E871" s="3">
        <f t="shared" si="131"/>
        <v>4.38</v>
      </c>
      <c r="F871" s="3">
        <f t="shared" si="132"/>
      </c>
      <c r="H871" s="3">
        <f t="shared" si="133"/>
        <v>4.38</v>
      </c>
      <c r="I871" s="3">
        <f t="shared" si="134"/>
      </c>
      <c r="K871" s="3">
        <f t="shared" si="135"/>
        <v>4.38</v>
      </c>
      <c r="L871" s="3">
        <f t="shared" si="136"/>
      </c>
      <c r="N871" s="3">
        <f t="shared" si="137"/>
        <v>4.38</v>
      </c>
      <c r="O871" s="3">
        <f t="shared" si="138"/>
        <v>4.38</v>
      </c>
      <c r="Q871" s="3">
        <f t="shared" si="139"/>
        <v>4.38</v>
      </c>
      <c r="R871" s="3">
        <f t="shared" si="130"/>
      </c>
    </row>
    <row r="872" spans="1:18" ht="12.75">
      <c r="A872" s="1">
        <v>859.5</v>
      </c>
      <c r="B872" s="3">
        <v>41.22</v>
      </c>
      <c r="C872" s="3">
        <v>0.21</v>
      </c>
      <c r="D872" s="3">
        <v>4.12</v>
      </c>
      <c r="E872" s="3">
        <f t="shared" si="131"/>
        <v>4.12</v>
      </c>
      <c r="F872" s="3">
        <f t="shared" si="132"/>
      </c>
      <c r="H872" s="3">
        <f t="shared" si="133"/>
        <v>4.12</v>
      </c>
      <c r="I872" s="3">
        <f t="shared" si="134"/>
      </c>
      <c r="K872" s="3">
        <f t="shared" si="135"/>
        <v>4.12</v>
      </c>
      <c r="L872" s="3">
        <f t="shared" si="136"/>
      </c>
      <c r="N872" s="3">
        <f t="shared" si="137"/>
        <v>4.12</v>
      </c>
      <c r="O872" s="3">
        <f t="shared" si="138"/>
        <v>4.12</v>
      </c>
      <c r="Q872" s="3">
        <f t="shared" si="139"/>
        <v>4.12</v>
      </c>
      <c r="R872" s="3">
        <f t="shared" si="130"/>
      </c>
    </row>
    <row r="873" spans="1:18" ht="12.75">
      <c r="A873" s="1">
        <v>860.5</v>
      </c>
      <c r="B873" s="3">
        <v>41.26</v>
      </c>
      <c r="C873" s="3">
        <v>0.58</v>
      </c>
      <c r="D873" s="3">
        <v>4.46</v>
      </c>
      <c r="E873" s="3">
        <f t="shared" si="131"/>
        <v>4.46</v>
      </c>
      <c r="F873" s="3">
        <f t="shared" si="132"/>
      </c>
      <c r="H873" s="3">
        <f t="shared" si="133"/>
        <v>4.46</v>
      </c>
      <c r="I873" s="3">
        <f t="shared" si="134"/>
      </c>
      <c r="K873" s="3">
        <f t="shared" si="135"/>
        <v>4.46</v>
      </c>
      <c r="L873" s="3">
        <f t="shared" si="136"/>
      </c>
      <c r="N873" s="3">
        <f t="shared" si="137"/>
        <v>4.46</v>
      </c>
      <c r="O873" s="3">
        <f t="shared" si="138"/>
        <v>4.46</v>
      </c>
      <c r="Q873" s="3">
        <f t="shared" si="139"/>
        <v>4.46</v>
      </c>
      <c r="R873" s="3">
        <f t="shared" si="130"/>
      </c>
    </row>
    <row r="874" spans="1:18" ht="12.75">
      <c r="A874" s="1">
        <v>861.5</v>
      </c>
      <c r="B874" s="3">
        <v>41.3</v>
      </c>
      <c r="C874" s="3">
        <v>0.18</v>
      </c>
      <c r="D874" s="3">
        <v>4.28</v>
      </c>
      <c r="E874" s="3">
        <f t="shared" si="131"/>
        <v>4.28</v>
      </c>
      <c r="F874" s="3">
        <f t="shared" si="132"/>
      </c>
      <c r="H874" s="3">
        <f t="shared" si="133"/>
        <v>4.28</v>
      </c>
      <c r="I874" s="3">
        <f t="shared" si="134"/>
      </c>
      <c r="K874" s="3">
        <f t="shared" si="135"/>
        <v>4.28</v>
      </c>
      <c r="L874" s="3">
        <f t="shared" si="136"/>
      </c>
      <c r="N874" s="3">
        <f t="shared" si="137"/>
        <v>4.28</v>
      </c>
      <c r="O874" s="3">
        <f t="shared" si="138"/>
        <v>4.28</v>
      </c>
      <c r="Q874" s="3">
        <f t="shared" si="139"/>
        <v>4.28</v>
      </c>
      <c r="R874" s="3">
        <f t="shared" si="130"/>
      </c>
    </row>
    <row r="875" spans="1:18" ht="12.75">
      <c r="A875" s="1">
        <v>862.5</v>
      </c>
      <c r="B875" s="3">
        <v>41.34</v>
      </c>
      <c r="E875" s="3">
        <f t="shared" si="131"/>
      </c>
      <c r="F875" s="3">
        <f t="shared" si="132"/>
      </c>
      <c r="H875" s="3">
        <f t="shared" si="133"/>
      </c>
      <c r="I875" s="3">
        <f t="shared" si="134"/>
      </c>
      <c r="K875" s="3">
        <f t="shared" si="135"/>
      </c>
      <c r="L875" s="3">
        <f t="shared" si="136"/>
      </c>
      <c r="N875" s="3">
        <f t="shared" si="137"/>
      </c>
      <c r="O875" s="3">
        <f t="shared" si="138"/>
      </c>
      <c r="Q875" s="3">
        <f t="shared" si="139"/>
      </c>
      <c r="R875" s="3">
        <f t="shared" si="130"/>
      </c>
    </row>
    <row r="876" spans="1:18" ht="12.75">
      <c r="A876" s="1">
        <v>863.5</v>
      </c>
      <c r="B876" s="3">
        <v>41.38</v>
      </c>
      <c r="C876" s="3">
        <v>0.14</v>
      </c>
      <c r="D876" s="3">
        <v>3.78</v>
      </c>
      <c r="E876" s="3">
        <f t="shared" si="131"/>
        <v>3.78</v>
      </c>
      <c r="F876" s="3">
        <f t="shared" si="132"/>
      </c>
      <c r="H876" s="3">
        <f t="shared" si="133"/>
        <v>3.78</v>
      </c>
      <c r="I876" s="3">
        <f t="shared" si="134"/>
      </c>
      <c r="K876" s="3">
        <f t="shared" si="135"/>
        <v>3.78</v>
      </c>
      <c r="L876" s="3">
        <f t="shared" si="136"/>
      </c>
      <c r="N876" s="3">
        <f t="shared" si="137"/>
        <v>3.78</v>
      </c>
      <c r="O876" s="3">
        <f t="shared" si="138"/>
        <v>3.78</v>
      </c>
      <c r="Q876" s="3">
        <f t="shared" si="139"/>
        <v>3.78</v>
      </c>
      <c r="R876" s="3">
        <f t="shared" si="130"/>
      </c>
    </row>
    <row r="877" spans="1:18" ht="12.75">
      <c r="A877" s="1">
        <v>864.5</v>
      </c>
      <c r="B877" s="3">
        <v>41.42</v>
      </c>
      <c r="C877" s="3">
        <v>0.16</v>
      </c>
      <c r="D877" s="3">
        <v>4.29</v>
      </c>
      <c r="E877" s="3">
        <f t="shared" si="131"/>
        <v>4.29</v>
      </c>
      <c r="F877" s="3">
        <f t="shared" si="132"/>
      </c>
      <c r="H877" s="3">
        <f t="shared" si="133"/>
        <v>4.29</v>
      </c>
      <c r="I877" s="3">
        <f t="shared" si="134"/>
      </c>
      <c r="K877" s="3">
        <f t="shared" si="135"/>
        <v>4.29</v>
      </c>
      <c r="L877" s="3">
        <f t="shared" si="136"/>
      </c>
      <c r="N877" s="3">
        <f t="shared" si="137"/>
        <v>4.29</v>
      </c>
      <c r="O877" s="3">
        <f t="shared" si="138"/>
        <v>4.29</v>
      </c>
      <c r="Q877" s="3">
        <f t="shared" si="139"/>
        <v>4.29</v>
      </c>
      <c r="R877" s="3">
        <f t="shared" si="130"/>
      </c>
    </row>
    <row r="878" spans="1:18" ht="12.75">
      <c r="A878" s="1">
        <v>865.5</v>
      </c>
      <c r="B878" s="3">
        <v>41.46</v>
      </c>
      <c r="C878" s="3">
        <v>0.38</v>
      </c>
      <c r="D878" s="3">
        <v>4.04</v>
      </c>
      <c r="E878" s="3">
        <f t="shared" si="131"/>
        <v>4.04</v>
      </c>
      <c r="F878" s="3">
        <f t="shared" si="132"/>
      </c>
      <c r="H878" s="3">
        <f t="shared" si="133"/>
        <v>4.04</v>
      </c>
      <c r="I878" s="3">
        <f t="shared" si="134"/>
      </c>
      <c r="K878" s="3">
        <f t="shared" si="135"/>
        <v>4.04</v>
      </c>
      <c r="L878" s="3">
        <f t="shared" si="136"/>
      </c>
      <c r="N878" s="3">
        <f t="shared" si="137"/>
        <v>4.04</v>
      </c>
      <c r="O878" s="3">
        <f t="shared" si="138"/>
        <v>4.04</v>
      </c>
      <c r="Q878" s="3">
        <f t="shared" si="139"/>
        <v>4.04</v>
      </c>
      <c r="R878" s="3">
        <f t="shared" si="130"/>
      </c>
    </row>
    <row r="879" spans="1:18" ht="12.75">
      <c r="A879" s="1">
        <v>866.5</v>
      </c>
      <c r="B879" s="3">
        <v>41.5</v>
      </c>
      <c r="C879" s="3">
        <v>0.6</v>
      </c>
      <c r="D879" s="3">
        <v>4.73</v>
      </c>
      <c r="E879" s="3">
        <f t="shared" si="131"/>
        <v>4.73</v>
      </c>
      <c r="F879" s="3">
        <f t="shared" si="132"/>
      </c>
      <c r="H879" s="3">
        <f t="shared" si="133"/>
        <v>4.73</v>
      </c>
      <c r="I879" s="3">
        <f t="shared" si="134"/>
      </c>
      <c r="K879" s="3">
        <f t="shared" si="135"/>
        <v>4.73</v>
      </c>
      <c r="L879" s="3">
        <f t="shared" si="136"/>
      </c>
      <c r="N879" s="3">
        <f t="shared" si="137"/>
        <v>4.73</v>
      </c>
      <c r="O879" s="3">
        <f t="shared" si="138"/>
        <v>4.73</v>
      </c>
      <c r="Q879" s="3">
        <f t="shared" si="139"/>
        <v>4.73</v>
      </c>
      <c r="R879" s="3">
        <f t="shared" si="130"/>
      </c>
    </row>
    <row r="880" spans="1:18" ht="12.75">
      <c r="A880" s="1">
        <v>867.5</v>
      </c>
      <c r="B880" s="3">
        <v>41.57</v>
      </c>
      <c r="C880" s="3">
        <v>0.45</v>
      </c>
      <c r="D880" s="3">
        <v>4.24</v>
      </c>
      <c r="E880" s="3">
        <f t="shared" si="131"/>
        <v>4.24</v>
      </c>
      <c r="F880" s="3">
        <f t="shared" si="132"/>
      </c>
      <c r="H880" s="3">
        <f t="shared" si="133"/>
        <v>4.24</v>
      </c>
      <c r="I880" s="3">
        <f t="shared" si="134"/>
      </c>
      <c r="K880" s="3">
        <f t="shared" si="135"/>
        <v>4.24</v>
      </c>
      <c r="L880" s="3">
        <f t="shared" si="136"/>
      </c>
      <c r="N880" s="3">
        <f t="shared" si="137"/>
        <v>4.24</v>
      </c>
      <c r="O880" s="3">
        <f t="shared" si="138"/>
        <v>4.24</v>
      </c>
      <c r="Q880" s="3">
        <f t="shared" si="139"/>
        <v>4.24</v>
      </c>
      <c r="R880" s="3">
        <f t="shared" si="130"/>
      </c>
    </row>
    <row r="881" spans="1:18" ht="12.75">
      <c r="A881" s="1">
        <v>868.5</v>
      </c>
      <c r="B881" s="3">
        <v>41.64</v>
      </c>
      <c r="C881" s="3">
        <v>0.42</v>
      </c>
      <c r="D881" s="3">
        <v>4.18</v>
      </c>
      <c r="E881" s="3">
        <f t="shared" si="131"/>
        <v>4.18</v>
      </c>
      <c r="F881" s="3">
        <f t="shared" si="132"/>
      </c>
      <c r="H881" s="3">
        <f t="shared" si="133"/>
        <v>4.18</v>
      </c>
      <c r="I881" s="3">
        <f t="shared" si="134"/>
      </c>
      <c r="K881" s="3">
        <f t="shared" si="135"/>
        <v>4.18</v>
      </c>
      <c r="L881" s="3">
        <f t="shared" si="136"/>
      </c>
      <c r="N881" s="3">
        <f t="shared" si="137"/>
        <v>4.18</v>
      </c>
      <c r="O881" s="3">
        <f t="shared" si="138"/>
        <v>4.18</v>
      </c>
      <c r="Q881" s="3">
        <f t="shared" si="139"/>
        <v>4.18</v>
      </c>
      <c r="R881" s="3">
        <f t="shared" si="130"/>
      </c>
    </row>
    <row r="882" spans="1:18" ht="12.75">
      <c r="A882" s="1">
        <v>869.5</v>
      </c>
      <c r="B882" s="3">
        <v>41.71</v>
      </c>
      <c r="C882" s="3">
        <v>0.45</v>
      </c>
      <c r="D882" s="3">
        <v>4.37</v>
      </c>
      <c r="E882" s="3">
        <f t="shared" si="131"/>
        <v>4.37</v>
      </c>
      <c r="F882" s="3">
        <f t="shared" si="132"/>
      </c>
      <c r="H882" s="3">
        <f t="shared" si="133"/>
        <v>4.37</v>
      </c>
      <c r="I882" s="3">
        <f t="shared" si="134"/>
      </c>
      <c r="K882" s="3">
        <f t="shared" si="135"/>
        <v>4.37</v>
      </c>
      <c r="L882" s="3">
        <f t="shared" si="136"/>
      </c>
      <c r="N882" s="3">
        <f t="shared" si="137"/>
        <v>4.37</v>
      </c>
      <c r="O882" s="3">
        <f t="shared" si="138"/>
        <v>4.37</v>
      </c>
      <c r="Q882" s="3">
        <f t="shared" si="139"/>
        <v>4.37</v>
      </c>
      <c r="R882" s="3">
        <f t="shared" si="130"/>
      </c>
    </row>
    <row r="883" spans="1:18" ht="12.75">
      <c r="A883" s="1">
        <v>870.5</v>
      </c>
      <c r="B883" s="3">
        <v>41.79</v>
      </c>
      <c r="C883" s="3">
        <v>0.47</v>
      </c>
      <c r="D883" s="3">
        <v>4.36</v>
      </c>
      <c r="E883" s="3">
        <f t="shared" si="131"/>
        <v>4.36</v>
      </c>
      <c r="F883" s="3">
        <f t="shared" si="132"/>
      </c>
      <c r="H883" s="3">
        <f t="shared" si="133"/>
        <v>4.36</v>
      </c>
      <c r="I883" s="3">
        <f t="shared" si="134"/>
      </c>
      <c r="K883" s="3">
        <f t="shared" si="135"/>
        <v>4.36</v>
      </c>
      <c r="L883" s="3">
        <f t="shared" si="136"/>
      </c>
      <c r="N883" s="3">
        <f t="shared" si="137"/>
        <v>4.36</v>
      </c>
      <c r="O883" s="3">
        <f t="shared" si="138"/>
        <v>4.36</v>
      </c>
      <c r="Q883" s="3">
        <f t="shared" si="139"/>
        <v>4.36</v>
      </c>
      <c r="R883" s="3">
        <f t="shared" si="130"/>
      </c>
    </row>
    <row r="884" spans="1:18" ht="12.75">
      <c r="A884" s="1">
        <v>871.5</v>
      </c>
      <c r="B884" s="3">
        <v>41.86</v>
      </c>
      <c r="C884" s="3">
        <v>0.44</v>
      </c>
      <c r="D884" s="3">
        <v>4.24</v>
      </c>
      <c r="E884" s="3">
        <f t="shared" si="131"/>
        <v>4.24</v>
      </c>
      <c r="F884" s="3">
        <f t="shared" si="132"/>
      </c>
      <c r="H884" s="3">
        <f t="shared" si="133"/>
        <v>4.24</v>
      </c>
      <c r="I884" s="3">
        <f t="shared" si="134"/>
      </c>
      <c r="K884" s="3">
        <f t="shared" si="135"/>
        <v>4.24</v>
      </c>
      <c r="L884" s="3">
        <f t="shared" si="136"/>
      </c>
      <c r="N884" s="3">
        <f t="shared" si="137"/>
        <v>4.24</v>
      </c>
      <c r="O884" s="3">
        <f t="shared" si="138"/>
        <v>4.24</v>
      </c>
      <c r="Q884" s="3">
        <f t="shared" si="139"/>
        <v>4.24</v>
      </c>
      <c r="R884" s="3">
        <f t="shared" si="130"/>
      </c>
    </row>
    <row r="885" spans="1:18" ht="12.75">
      <c r="A885" s="1">
        <v>872.5</v>
      </c>
      <c r="B885" s="3">
        <v>41.93</v>
      </c>
      <c r="C885" s="3">
        <v>0.46</v>
      </c>
      <c r="D885" s="3">
        <v>4.22</v>
      </c>
      <c r="E885" s="3">
        <f t="shared" si="131"/>
        <v>4.22</v>
      </c>
      <c r="F885" s="3">
        <f t="shared" si="132"/>
      </c>
      <c r="H885" s="3">
        <f t="shared" si="133"/>
        <v>4.22</v>
      </c>
      <c r="I885" s="3">
        <f t="shared" si="134"/>
      </c>
      <c r="K885" s="3">
        <f t="shared" si="135"/>
        <v>4.22</v>
      </c>
      <c r="L885" s="3">
        <f t="shared" si="136"/>
      </c>
      <c r="N885" s="3">
        <f t="shared" si="137"/>
        <v>4.22</v>
      </c>
      <c r="O885" s="3">
        <f t="shared" si="138"/>
        <v>4.22</v>
      </c>
      <c r="Q885" s="3">
        <f t="shared" si="139"/>
        <v>4.22</v>
      </c>
      <c r="R885" s="3">
        <f t="shared" si="130"/>
      </c>
    </row>
    <row r="886" spans="1:18" ht="12.75">
      <c r="A886" s="1">
        <v>873.5</v>
      </c>
      <c r="B886" s="3">
        <v>42</v>
      </c>
      <c r="E886" s="3">
        <f t="shared" si="131"/>
      </c>
      <c r="F886" s="3">
        <f t="shared" si="132"/>
      </c>
      <c r="H886" s="3">
        <f t="shared" si="133"/>
      </c>
      <c r="I886" s="3">
        <f t="shared" si="134"/>
      </c>
      <c r="K886" s="3">
        <f t="shared" si="135"/>
      </c>
      <c r="L886" s="3">
        <f t="shared" si="136"/>
      </c>
      <c r="N886" s="3">
        <f t="shared" si="137"/>
      </c>
      <c r="O886" s="3">
        <f t="shared" si="138"/>
      </c>
      <c r="Q886" s="3">
        <f t="shared" si="139"/>
      </c>
      <c r="R886" s="3">
        <f t="shared" si="130"/>
      </c>
    </row>
    <row r="887" spans="1:18" ht="12.75">
      <c r="A887" s="1">
        <v>874.5</v>
      </c>
      <c r="B887" s="3">
        <v>42.07</v>
      </c>
      <c r="C887" s="3">
        <v>0.39</v>
      </c>
      <c r="D887" s="3">
        <v>4.42</v>
      </c>
      <c r="E887" s="3">
        <f t="shared" si="131"/>
        <v>4.42</v>
      </c>
      <c r="F887" s="3">
        <f t="shared" si="132"/>
      </c>
      <c r="H887" s="3">
        <f t="shared" si="133"/>
        <v>4.42</v>
      </c>
      <c r="I887" s="3">
        <f t="shared" si="134"/>
      </c>
      <c r="K887" s="3">
        <f t="shared" si="135"/>
        <v>4.42</v>
      </c>
      <c r="L887" s="3">
        <f t="shared" si="136"/>
      </c>
      <c r="N887" s="3">
        <f t="shared" si="137"/>
        <v>4.42</v>
      </c>
      <c r="O887" s="3">
        <f t="shared" si="138"/>
      </c>
      <c r="Q887" s="3">
        <f t="shared" si="139"/>
        <v>4.42</v>
      </c>
      <c r="R887" s="3">
        <f t="shared" si="130"/>
      </c>
    </row>
    <row r="888" spans="1:18" ht="12.75">
      <c r="A888" s="1">
        <v>875.5</v>
      </c>
      <c r="B888" s="3">
        <v>42.14</v>
      </c>
      <c r="C888" s="3">
        <v>0.48</v>
      </c>
      <c r="D888" s="3">
        <v>4.5</v>
      </c>
      <c r="E888" s="3">
        <f t="shared" si="131"/>
        <v>4.5</v>
      </c>
      <c r="F888" s="3">
        <f t="shared" si="132"/>
      </c>
      <c r="H888" s="3">
        <f t="shared" si="133"/>
        <v>4.5</v>
      </c>
      <c r="I888" s="3">
        <f t="shared" si="134"/>
      </c>
      <c r="K888" s="3">
        <f t="shared" si="135"/>
        <v>4.5</v>
      </c>
      <c r="L888" s="3">
        <f t="shared" si="136"/>
      </c>
      <c r="N888" s="3">
        <f t="shared" si="137"/>
        <v>4.5</v>
      </c>
      <c r="O888" s="3">
        <f t="shared" si="138"/>
      </c>
      <c r="Q888" s="3">
        <f t="shared" si="139"/>
        <v>4.5</v>
      </c>
      <c r="R888" s="3">
        <f t="shared" si="130"/>
      </c>
    </row>
    <row r="889" spans="1:18" ht="12.75">
      <c r="A889" s="1">
        <v>876.5</v>
      </c>
      <c r="B889" s="3">
        <v>42.21</v>
      </c>
      <c r="E889" s="3">
        <f t="shared" si="131"/>
      </c>
      <c r="F889" s="3">
        <f t="shared" si="132"/>
      </c>
      <c r="H889" s="3">
        <f t="shared" si="133"/>
      </c>
      <c r="I889" s="3">
        <f t="shared" si="134"/>
      </c>
      <c r="K889" s="3">
        <f t="shared" si="135"/>
      </c>
      <c r="L889" s="3">
        <f t="shared" si="136"/>
      </c>
      <c r="N889" s="3">
        <f t="shared" si="137"/>
      </c>
      <c r="O889" s="3">
        <f t="shared" si="138"/>
      </c>
      <c r="Q889" s="3">
        <f t="shared" si="139"/>
      </c>
      <c r="R889" s="3">
        <f t="shared" si="130"/>
      </c>
    </row>
    <row r="890" spans="1:18" ht="12.75">
      <c r="A890" s="1">
        <v>877.5</v>
      </c>
      <c r="B890" s="3">
        <v>42.29</v>
      </c>
      <c r="C890" s="3">
        <v>0.38</v>
      </c>
      <c r="D890" s="3">
        <v>4.36</v>
      </c>
      <c r="E890" s="3">
        <f t="shared" si="131"/>
        <v>4.36</v>
      </c>
      <c r="F890" s="3">
        <f t="shared" si="132"/>
      </c>
      <c r="H890" s="3">
        <f t="shared" si="133"/>
        <v>4.36</v>
      </c>
      <c r="I890" s="3">
        <f t="shared" si="134"/>
      </c>
      <c r="K890" s="3">
        <f t="shared" si="135"/>
        <v>4.36</v>
      </c>
      <c r="L890" s="3">
        <f t="shared" si="136"/>
      </c>
      <c r="N890" s="3">
        <f t="shared" si="137"/>
        <v>4.36</v>
      </c>
      <c r="O890" s="3">
        <f t="shared" si="138"/>
      </c>
      <c r="Q890" s="3">
        <f t="shared" si="139"/>
        <v>4.36</v>
      </c>
      <c r="R890" s="3">
        <f t="shared" si="130"/>
      </c>
    </row>
    <row r="891" spans="1:18" ht="12.75">
      <c r="A891" s="1">
        <v>878.5</v>
      </c>
      <c r="B891" s="3">
        <v>42.36</v>
      </c>
      <c r="E891" s="3">
        <f t="shared" si="131"/>
      </c>
      <c r="F891" s="3">
        <f t="shared" si="132"/>
      </c>
      <c r="H891" s="3">
        <f t="shared" si="133"/>
      </c>
      <c r="I891" s="3">
        <f t="shared" si="134"/>
      </c>
      <c r="K891" s="3">
        <f t="shared" si="135"/>
      </c>
      <c r="L891" s="3">
        <f t="shared" si="136"/>
      </c>
      <c r="N891" s="3">
        <f t="shared" si="137"/>
      </c>
      <c r="O891" s="3">
        <f t="shared" si="138"/>
      </c>
      <c r="Q891" s="3">
        <f t="shared" si="139"/>
      </c>
      <c r="R891" s="3">
        <f t="shared" si="130"/>
      </c>
    </row>
    <row r="892" spans="1:18" ht="12.75">
      <c r="A892" s="1">
        <v>879.5</v>
      </c>
      <c r="B892" s="3">
        <v>42.43</v>
      </c>
      <c r="C892" s="3">
        <v>0.31</v>
      </c>
      <c r="D892" s="3">
        <v>4.1</v>
      </c>
      <c r="E892" s="3">
        <f t="shared" si="131"/>
        <v>4.1</v>
      </c>
      <c r="F892" s="3">
        <f t="shared" si="132"/>
      </c>
      <c r="H892" s="3">
        <f t="shared" si="133"/>
        <v>4.1</v>
      </c>
      <c r="I892" s="3">
        <f t="shared" si="134"/>
      </c>
      <c r="K892" s="3">
        <f t="shared" si="135"/>
        <v>4.1</v>
      </c>
      <c r="L892" s="3">
        <f t="shared" si="136"/>
      </c>
      <c r="N892" s="3">
        <f t="shared" si="137"/>
        <v>4.1</v>
      </c>
      <c r="O892" s="3">
        <f t="shared" si="138"/>
      </c>
      <c r="Q892" s="3">
        <f t="shared" si="139"/>
        <v>4.1</v>
      </c>
      <c r="R892" s="3">
        <f t="shared" si="130"/>
      </c>
    </row>
    <row r="893" spans="1:18" ht="12.75">
      <c r="A893" s="1">
        <v>880.5</v>
      </c>
      <c r="B893" s="3">
        <v>42.5</v>
      </c>
      <c r="E893" s="3">
        <f t="shared" si="131"/>
      </c>
      <c r="F893" s="3">
        <f t="shared" si="132"/>
      </c>
      <c r="H893" s="3">
        <f t="shared" si="133"/>
      </c>
      <c r="I893" s="3">
        <f t="shared" si="134"/>
      </c>
      <c r="K893" s="3">
        <f t="shared" si="135"/>
      </c>
      <c r="L893" s="3">
        <f t="shared" si="136"/>
      </c>
      <c r="N893" s="3">
        <f t="shared" si="137"/>
      </c>
      <c r="O893" s="3">
        <f t="shared" si="138"/>
      </c>
      <c r="Q893" s="3">
        <f t="shared" si="139"/>
      </c>
      <c r="R893" s="3">
        <f t="shared" si="130"/>
      </c>
    </row>
    <row r="894" spans="1:18" ht="12.75">
      <c r="A894" s="1">
        <v>881.5</v>
      </c>
      <c r="B894" s="3">
        <v>42.52</v>
      </c>
      <c r="E894" s="3">
        <f t="shared" si="131"/>
      </c>
      <c r="F894" s="3">
        <f t="shared" si="132"/>
      </c>
      <c r="H894" s="3">
        <f t="shared" si="133"/>
      </c>
      <c r="I894" s="3">
        <f t="shared" si="134"/>
      </c>
      <c r="K894" s="3">
        <f t="shared" si="135"/>
      </c>
      <c r="L894" s="3">
        <f t="shared" si="136"/>
      </c>
      <c r="N894" s="3">
        <f t="shared" si="137"/>
      </c>
      <c r="O894" s="3">
        <f t="shared" si="138"/>
      </c>
      <c r="Q894" s="3">
        <f t="shared" si="139"/>
      </c>
      <c r="R894" s="3">
        <f t="shared" si="130"/>
      </c>
    </row>
    <row r="895" spans="1:18" ht="12.75">
      <c r="A895" s="1">
        <v>882.5</v>
      </c>
      <c r="B895" s="3">
        <v>42.53</v>
      </c>
      <c r="C895" s="3">
        <v>0.25</v>
      </c>
      <c r="D895" s="3">
        <v>4.26</v>
      </c>
      <c r="E895" s="3">
        <f t="shared" si="131"/>
        <v>4.26</v>
      </c>
      <c r="F895" s="3">
        <f t="shared" si="132"/>
      </c>
      <c r="H895" s="3">
        <f t="shared" si="133"/>
        <v>4.26</v>
      </c>
      <c r="I895" s="3">
        <f t="shared" si="134"/>
      </c>
      <c r="K895" s="3">
        <f t="shared" si="135"/>
        <v>4.26</v>
      </c>
      <c r="L895" s="3">
        <f t="shared" si="136"/>
      </c>
      <c r="N895" s="3">
        <f t="shared" si="137"/>
        <v>4.26</v>
      </c>
      <c r="O895" s="3">
        <f t="shared" si="138"/>
      </c>
      <c r="Q895" s="3">
        <f t="shared" si="139"/>
        <v>4.26</v>
      </c>
      <c r="R895" s="3">
        <f t="shared" si="130"/>
      </c>
    </row>
    <row r="896" spans="1:18" ht="12.75">
      <c r="A896" s="1">
        <v>883.5</v>
      </c>
      <c r="B896" s="3">
        <v>42.55</v>
      </c>
      <c r="E896" s="3">
        <f t="shared" si="131"/>
      </c>
      <c r="F896" s="3">
        <f t="shared" si="132"/>
      </c>
      <c r="H896" s="3">
        <f t="shared" si="133"/>
      </c>
      <c r="I896" s="3">
        <f t="shared" si="134"/>
      </c>
      <c r="K896" s="3">
        <f t="shared" si="135"/>
      </c>
      <c r="L896" s="3">
        <f t="shared" si="136"/>
      </c>
      <c r="N896" s="3">
        <f t="shared" si="137"/>
      </c>
      <c r="O896" s="3">
        <f t="shared" si="138"/>
      </c>
      <c r="Q896" s="3">
        <f t="shared" si="139"/>
      </c>
      <c r="R896" s="3">
        <f t="shared" si="130"/>
      </c>
    </row>
    <row r="897" spans="1:18" ht="12.75">
      <c r="A897" s="1">
        <v>884.5</v>
      </c>
      <c r="B897" s="3">
        <v>42.57</v>
      </c>
      <c r="C897" s="3">
        <v>0.33</v>
      </c>
      <c r="D897" s="3">
        <v>4.18</v>
      </c>
      <c r="E897" s="3">
        <f t="shared" si="131"/>
        <v>4.18</v>
      </c>
      <c r="F897" s="3">
        <f t="shared" si="132"/>
      </c>
      <c r="H897" s="3">
        <f t="shared" si="133"/>
        <v>4.18</v>
      </c>
      <c r="I897" s="3">
        <f t="shared" si="134"/>
      </c>
      <c r="K897" s="3">
        <f t="shared" si="135"/>
        <v>4.18</v>
      </c>
      <c r="L897" s="3">
        <f t="shared" si="136"/>
      </c>
      <c r="N897" s="3">
        <f t="shared" si="137"/>
        <v>4.18</v>
      </c>
      <c r="O897" s="3">
        <f t="shared" si="138"/>
      </c>
      <c r="Q897" s="3">
        <f t="shared" si="139"/>
        <v>4.18</v>
      </c>
      <c r="R897" s="3">
        <f t="shared" si="130"/>
      </c>
    </row>
    <row r="898" spans="1:18" ht="12.75">
      <c r="A898" s="1">
        <v>885.5</v>
      </c>
      <c r="B898" s="3">
        <v>42.58</v>
      </c>
      <c r="C898" s="3">
        <v>0.47</v>
      </c>
      <c r="D898" s="3">
        <v>4.24</v>
      </c>
      <c r="E898" s="3">
        <f t="shared" si="131"/>
        <v>4.24</v>
      </c>
      <c r="F898" s="3">
        <f t="shared" si="132"/>
      </c>
      <c r="H898" s="3">
        <f t="shared" si="133"/>
        <v>4.24</v>
      </c>
      <c r="I898" s="3">
        <f t="shared" si="134"/>
      </c>
      <c r="K898" s="3">
        <f t="shared" si="135"/>
        <v>4.24</v>
      </c>
      <c r="L898" s="3">
        <f t="shared" si="136"/>
      </c>
      <c r="N898" s="3">
        <f t="shared" si="137"/>
        <v>4.24</v>
      </c>
      <c r="O898" s="3">
        <f t="shared" si="138"/>
      </c>
      <c r="Q898" s="3">
        <f t="shared" si="139"/>
        <v>4.24</v>
      </c>
      <c r="R898" s="3">
        <f aca="true" t="shared" si="140" ref="R898:R961">IF(AND($B898&gt;115,$B898&lt;130,NOT(ISBLANK($B898))),$E898,"")</f>
      </c>
    </row>
    <row r="899" spans="1:18" ht="12.75">
      <c r="A899" s="1">
        <v>886.5</v>
      </c>
      <c r="B899" s="3">
        <v>42.6</v>
      </c>
      <c r="E899" s="3">
        <f aca="true" t="shared" si="141" ref="E899:E962">IF(NOT(ISBLANK($D899)),$D899,"")</f>
      </c>
      <c r="F899" s="3">
        <f aca="true" t="shared" si="142" ref="F899:F962">IF(AND($B899&gt;=-1,$B899&lt;=0.137,NOT(ISBLANK($B899))),$E899,"")</f>
      </c>
      <c r="H899" s="3">
        <f aca="true" t="shared" si="143" ref="H899:H962">IF(NOT(ISBLANK($D899)),$D899,"")</f>
      </c>
      <c r="I899" s="3">
        <f aca="true" t="shared" si="144" ref="I899:I962">IF(AND($B899&gt;=5.5,$B899&lt;=6.5,NOT(ISBLANK($B899))),$E899,"")</f>
      </c>
      <c r="K899" s="3">
        <f aca="true" t="shared" si="145" ref="K899:K962">IF(NOT(ISBLANK($D899)),$D899,"")</f>
      </c>
      <c r="L899" s="3">
        <f aca="true" t="shared" si="146" ref="L899:L962">IF(AND($B899&gt;=19,$B899&lt;=23,NOT(ISBLANK($B899))),$E899,"")</f>
      </c>
      <c r="N899" s="3">
        <f aca="true" t="shared" si="147" ref="N899:N962">IF(NOT(ISBLANK($D899)),$D899,"")</f>
      </c>
      <c r="O899" s="3">
        <f aca="true" t="shared" si="148" ref="O899:O962">IF(AND($B899&gt;=40,$B899&lt;=42,NOT(ISBLANK($B899))),$E899,"")</f>
      </c>
      <c r="Q899" s="3">
        <f aca="true" t="shared" si="149" ref="Q899:Q962">N899</f>
      </c>
      <c r="R899" s="3">
        <f t="shared" si="140"/>
      </c>
    </row>
    <row r="900" spans="1:18" ht="12.75">
      <c r="A900" s="1">
        <v>887.5</v>
      </c>
      <c r="B900" s="3">
        <v>42.62</v>
      </c>
      <c r="C900" s="3">
        <v>0.52</v>
      </c>
      <c r="D900" s="3">
        <v>4.17</v>
      </c>
      <c r="E900" s="3">
        <f t="shared" si="141"/>
        <v>4.17</v>
      </c>
      <c r="F900" s="3">
        <f t="shared" si="142"/>
      </c>
      <c r="H900" s="3">
        <f t="shared" si="143"/>
        <v>4.17</v>
      </c>
      <c r="I900" s="3">
        <f t="shared" si="144"/>
      </c>
      <c r="K900" s="3">
        <f t="shared" si="145"/>
        <v>4.17</v>
      </c>
      <c r="L900" s="3">
        <f t="shared" si="146"/>
      </c>
      <c r="N900" s="3">
        <f t="shared" si="147"/>
        <v>4.17</v>
      </c>
      <c r="O900" s="3">
        <f t="shared" si="148"/>
      </c>
      <c r="Q900" s="3">
        <f t="shared" si="149"/>
        <v>4.17</v>
      </c>
      <c r="R900" s="3">
        <f t="shared" si="140"/>
      </c>
    </row>
    <row r="901" spans="1:18" ht="12.75">
      <c r="A901" s="1">
        <v>888.5</v>
      </c>
      <c r="B901" s="3">
        <v>42.63</v>
      </c>
      <c r="E901" s="3">
        <f t="shared" si="141"/>
      </c>
      <c r="F901" s="3">
        <f t="shared" si="142"/>
      </c>
      <c r="H901" s="3">
        <f t="shared" si="143"/>
      </c>
      <c r="I901" s="3">
        <f t="shared" si="144"/>
      </c>
      <c r="K901" s="3">
        <f t="shared" si="145"/>
      </c>
      <c r="L901" s="3">
        <f t="shared" si="146"/>
      </c>
      <c r="N901" s="3">
        <f t="shared" si="147"/>
      </c>
      <c r="O901" s="3">
        <f t="shared" si="148"/>
      </c>
      <c r="Q901" s="3">
        <f t="shared" si="149"/>
      </c>
      <c r="R901" s="3">
        <f t="shared" si="140"/>
      </c>
    </row>
    <row r="902" spans="1:18" ht="12.75">
      <c r="A902" s="1">
        <v>889.5</v>
      </c>
      <c r="B902" s="3">
        <v>42.65</v>
      </c>
      <c r="C902" s="3">
        <v>0.29</v>
      </c>
      <c r="D902" s="3">
        <v>4.19</v>
      </c>
      <c r="E902" s="3">
        <f t="shared" si="141"/>
        <v>4.19</v>
      </c>
      <c r="F902" s="3">
        <f t="shared" si="142"/>
      </c>
      <c r="H902" s="3">
        <f t="shared" si="143"/>
        <v>4.19</v>
      </c>
      <c r="I902" s="3">
        <f t="shared" si="144"/>
      </c>
      <c r="K902" s="3">
        <f t="shared" si="145"/>
        <v>4.19</v>
      </c>
      <c r="L902" s="3">
        <f t="shared" si="146"/>
      </c>
      <c r="N902" s="3">
        <f t="shared" si="147"/>
        <v>4.19</v>
      </c>
      <c r="O902" s="3">
        <f t="shared" si="148"/>
      </c>
      <c r="Q902" s="3">
        <f t="shared" si="149"/>
        <v>4.19</v>
      </c>
      <c r="R902" s="3">
        <f t="shared" si="140"/>
      </c>
    </row>
    <row r="903" spans="1:18" ht="12.75">
      <c r="A903" s="1">
        <v>890.5</v>
      </c>
      <c r="B903" s="3">
        <v>42.67</v>
      </c>
      <c r="C903" s="3">
        <v>0.33</v>
      </c>
      <c r="D903" s="3">
        <v>4.06</v>
      </c>
      <c r="E903" s="3">
        <f t="shared" si="141"/>
        <v>4.06</v>
      </c>
      <c r="F903" s="3">
        <f t="shared" si="142"/>
      </c>
      <c r="H903" s="3">
        <f t="shared" si="143"/>
        <v>4.06</v>
      </c>
      <c r="I903" s="3">
        <f t="shared" si="144"/>
      </c>
      <c r="K903" s="3">
        <f t="shared" si="145"/>
        <v>4.06</v>
      </c>
      <c r="L903" s="3">
        <f t="shared" si="146"/>
      </c>
      <c r="N903" s="3">
        <f t="shared" si="147"/>
        <v>4.06</v>
      </c>
      <c r="O903" s="3">
        <f t="shared" si="148"/>
      </c>
      <c r="Q903" s="3">
        <f t="shared" si="149"/>
        <v>4.06</v>
      </c>
      <c r="R903" s="3">
        <f t="shared" si="140"/>
      </c>
    </row>
    <row r="904" spans="1:18" ht="12.75">
      <c r="A904" s="1">
        <v>891.5</v>
      </c>
      <c r="B904" s="3">
        <v>42.68</v>
      </c>
      <c r="E904" s="3">
        <f t="shared" si="141"/>
      </c>
      <c r="F904" s="3">
        <f t="shared" si="142"/>
      </c>
      <c r="H904" s="3">
        <f t="shared" si="143"/>
      </c>
      <c r="I904" s="3">
        <f t="shared" si="144"/>
      </c>
      <c r="K904" s="3">
        <f t="shared" si="145"/>
      </c>
      <c r="L904" s="3">
        <f t="shared" si="146"/>
      </c>
      <c r="N904" s="3">
        <f t="shared" si="147"/>
      </c>
      <c r="O904" s="3">
        <f t="shared" si="148"/>
      </c>
      <c r="Q904" s="3">
        <f t="shared" si="149"/>
      </c>
      <c r="R904" s="3">
        <f t="shared" si="140"/>
      </c>
    </row>
    <row r="905" spans="1:18" ht="12.75">
      <c r="A905" s="1">
        <v>892.5</v>
      </c>
      <c r="B905" s="3">
        <v>42.7</v>
      </c>
      <c r="C905" s="3">
        <v>0.51</v>
      </c>
      <c r="D905" s="3">
        <v>4.31</v>
      </c>
      <c r="E905" s="3">
        <f t="shared" si="141"/>
        <v>4.31</v>
      </c>
      <c r="F905" s="3">
        <f t="shared" si="142"/>
      </c>
      <c r="H905" s="3">
        <f t="shared" si="143"/>
        <v>4.31</v>
      </c>
      <c r="I905" s="3">
        <f t="shared" si="144"/>
      </c>
      <c r="K905" s="3">
        <f t="shared" si="145"/>
        <v>4.31</v>
      </c>
      <c r="L905" s="3">
        <f t="shared" si="146"/>
      </c>
      <c r="N905" s="3">
        <f t="shared" si="147"/>
        <v>4.31</v>
      </c>
      <c r="O905" s="3">
        <f t="shared" si="148"/>
      </c>
      <c r="Q905" s="3">
        <f t="shared" si="149"/>
        <v>4.31</v>
      </c>
      <c r="R905" s="3">
        <f t="shared" si="140"/>
      </c>
    </row>
    <row r="906" spans="1:18" ht="12.75">
      <c r="A906" s="1">
        <v>893.5</v>
      </c>
      <c r="B906" s="3">
        <v>42.78</v>
      </c>
      <c r="E906" s="3">
        <f t="shared" si="141"/>
      </c>
      <c r="F906" s="3">
        <f t="shared" si="142"/>
      </c>
      <c r="H906" s="3">
        <f t="shared" si="143"/>
      </c>
      <c r="I906" s="3">
        <f t="shared" si="144"/>
      </c>
      <c r="K906" s="3">
        <f t="shared" si="145"/>
      </c>
      <c r="L906" s="3">
        <f t="shared" si="146"/>
      </c>
      <c r="N906" s="3">
        <f t="shared" si="147"/>
      </c>
      <c r="O906" s="3">
        <f t="shared" si="148"/>
      </c>
      <c r="Q906" s="3">
        <f t="shared" si="149"/>
      </c>
      <c r="R906" s="3">
        <f t="shared" si="140"/>
      </c>
    </row>
    <row r="907" spans="1:18" ht="12.75">
      <c r="A907" s="1">
        <v>894.5</v>
      </c>
      <c r="B907" s="3">
        <v>42.85</v>
      </c>
      <c r="C907" s="3">
        <v>0.54</v>
      </c>
      <c r="D907" s="3">
        <v>4.44</v>
      </c>
      <c r="E907" s="3">
        <f t="shared" si="141"/>
        <v>4.44</v>
      </c>
      <c r="F907" s="3">
        <f t="shared" si="142"/>
      </c>
      <c r="H907" s="3">
        <f t="shared" si="143"/>
        <v>4.44</v>
      </c>
      <c r="I907" s="3">
        <f t="shared" si="144"/>
      </c>
      <c r="K907" s="3">
        <f t="shared" si="145"/>
        <v>4.44</v>
      </c>
      <c r="L907" s="3">
        <f t="shared" si="146"/>
      </c>
      <c r="N907" s="3">
        <f t="shared" si="147"/>
        <v>4.44</v>
      </c>
      <c r="O907" s="3">
        <f t="shared" si="148"/>
      </c>
      <c r="Q907" s="3">
        <f t="shared" si="149"/>
        <v>4.44</v>
      </c>
      <c r="R907" s="3">
        <f t="shared" si="140"/>
      </c>
    </row>
    <row r="908" spans="1:18" ht="12.75">
      <c r="A908" s="1">
        <v>895.5</v>
      </c>
      <c r="B908" s="3">
        <v>42.93</v>
      </c>
      <c r="E908" s="3">
        <f t="shared" si="141"/>
      </c>
      <c r="F908" s="3">
        <f t="shared" si="142"/>
      </c>
      <c r="H908" s="3">
        <f t="shared" si="143"/>
      </c>
      <c r="I908" s="3">
        <f t="shared" si="144"/>
      </c>
      <c r="K908" s="3">
        <f t="shared" si="145"/>
      </c>
      <c r="L908" s="3">
        <f t="shared" si="146"/>
      </c>
      <c r="N908" s="3">
        <f t="shared" si="147"/>
      </c>
      <c r="O908" s="3">
        <f t="shared" si="148"/>
      </c>
      <c r="Q908" s="3">
        <f t="shared" si="149"/>
      </c>
      <c r="R908" s="3">
        <f t="shared" si="140"/>
      </c>
    </row>
    <row r="909" spans="1:18" ht="12.75">
      <c r="A909" s="1">
        <v>896.5</v>
      </c>
      <c r="B909" s="3">
        <v>43</v>
      </c>
      <c r="C909" s="3">
        <v>0.4</v>
      </c>
      <c r="D909" s="3">
        <v>4.15</v>
      </c>
      <c r="E909" s="3">
        <f t="shared" si="141"/>
        <v>4.15</v>
      </c>
      <c r="F909" s="3">
        <f t="shared" si="142"/>
      </c>
      <c r="H909" s="3">
        <f t="shared" si="143"/>
        <v>4.15</v>
      </c>
      <c r="I909" s="3">
        <f t="shared" si="144"/>
      </c>
      <c r="K909" s="3">
        <f t="shared" si="145"/>
        <v>4.15</v>
      </c>
      <c r="L909" s="3">
        <f t="shared" si="146"/>
      </c>
      <c r="N909" s="3">
        <f t="shared" si="147"/>
        <v>4.15</v>
      </c>
      <c r="O909" s="3">
        <f t="shared" si="148"/>
      </c>
      <c r="Q909" s="3">
        <f t="shared" si="149"/>
        <v>4.15</v>
      </c>
      <c r="R909" s="3">
        <f t="shared" si="140"/>
      </c>
    </row>
    <row r="910" spans="1:18" ht="12.75">
      <c r="A910" s="1">
        <v>897.5</v>
      </c>
      <c r="B910" s="3">
        <v>43.08</v>
      </c>
      <c r="C910" s="3">
        <v>0.38</v>
      </c>
      <c r="D910" s="3">
        <v>4.05</v>
      </c>
      <c r="E910" s="3">
        <f t="shared" si="141"/>
        <v>4.05</v>
      </c>
      <c r="F910" s="3">
        <f t="shared" si="142"/>
      </c>
      <c r="H910" s="3">
        <f t="shared" si="143"/>
        <v>4.05</v>
      </c>
      <c r="I910" s="3">
        <f t="shared" si="144"/>
      </c>
      <c r="K910" s="3">
        <f t="shared" si="145"/>
        <v>4.05</v>
      </c>
      <c r="L910" s="3">
        <f t="shared" si="146"/>
      </c>
      <c r="N910" s="3">
        <f t="shared" si="147"/>
        <v>4.05</v>
      </c>
      <c r="O910" s="3">
        <f t="shared" si="148"/>
      </c>
      <c r="Q910" s="3">
        <f t="shared" si="149"/>
        <v>4.05</v>
      </c>
      <c r="R910" s="3">
        <f t="shared" si="140"/>
      </c>
    </row>
    <row r="911" spans="1:18" ht="12.75">
      <c r="A911" s="1">
        <v>898.5</v>
      </c>
      <c r="B911" s="3">
        <v>43.16</v>
      </c>
      <c r="C911" s="3">
        <v>0.59</v>
      </c>
      <c r="D911" s="3">
        <v>4.45</v>
      </c>
      <c r="E911" s="3">
        <f t="shared" si="141"/>
        <v>4.45</v>
      </c>
      <c r="F911" s="3">
        <f t="shared" si="142"/>
      </c>
      <c r="H911" s="3">
        <f t="shared" si="143"/>
        <v>4.45</v>
      </c>
      <c r="I911" s="3">
        <f t="shared" si="144"/>
      </c>
      <c r="K911" s="3">
        <f t="shared" si="145"/>
        <v>4.45</v>
      </c>
      <c r="L911" s="3">
        <f t="shared" si="146"/>
      </c>
      <c r="N911" s="3">
        <f t="shared" si="147"/>
        <v>4.45</v>
      </c>
      <c r="O911" s="3">
        <f t="shared" si="148"/>
      </c>
      <c r="Q911" s="3">
        <f t="shared" si="149"/>
        <v>4.45</v>
      </c>
      <c r="R911" s="3">
        <f t="shared" si="140"/>
      </c>
    </row>
    <row r="912" spans="1:18" ht="12.75">
      <c r="A912" s="1">
        <v>899.5</v>
      </c>
      <c r="B912" s="3">
        <v>43.23</v>
      </c>
      <c r="C912" s="3">
        <v>0.56</v>
      </c>
      <c r="D912" s="3">
        <v>4.07</v>
      </c>
      <c r="E912" s="3">
        <f t="shared" si="141"/>
        <v>4.07</v>
      </c>
      <c r="F912" s="3">
        <f t="shared" si="142"/>
      </c>
      <c r="H912" s="3">
        <f t="shared" si="143"/>
        <v>4.07</v>
      </c>
      <c r="I912" s="3">
        <f t="shared" si="144"/>
      </c>
      <c r="K912" s="3">
        <f t="shared" si="145"/>
        <v>4.07</v>
      </c>
      <c r="L912" s="3">
        <f t="shared" si="146"/>
      </c>
      <c r="N912" s="3">
        <f t="shared" si="147"/>
        <v>4.07</v>
      </c>
      <c r="O912" s="3">
        <f t="shared" si="148"/>
      </c>
      <c r="Q912" s="3">
        <f t="shared" si="149"/>
        <v>4.07</v>
      </c>
      <c r="R912" s="3">
        <f t="shared" si="140"/>
      </c>
    </row>
    <row r="913" spans="1:18" ht="12.75">
      <c r="A913" s="1">
        <v>900.5</v>
      </c>
      <c r="B913" s="3">
        <v>43.31</v>
      </c>
      <c r="C913" s="3">
        <v>0.35</v>
      </c>
      <c r="D913" s="3">
        <v>4.32</v>
      </c>
      <c r="E913" s="3">
        <f t="shared" si="141"/>
        <v>4.32</v>
      </c>
      <c r="F913" s="3">
        <f t="shared" si="142"/>
      </c>
      <c r="H913" s="3">
        <f t="shared" si="143"/>
        <v>4.32</v>
      </c>
      <c r="I913" s="3">
        <f t="shared" si="144"/>
      </c>
      <c r="K913" s="3">
        <f t="shared" si="145"/>
        <v>4.32</v>
      </c>
      <c r="L913" s="3">
        <f t="shared" si="146"/>
      </c>
      <c r="N913" s="3">
        <f t="shared" si="147"/>
        <v>4.32</v>
      </c>
      <c r="O913" s="3">
        <f t="shared" si="148"/>
      </c>
      <c r="Q913" s="3">
        <f t="shared" si="149"/>
        <v>4.32</v>
      </c>
      <c r="R913" s="3">
        <f t="shared" si="140"/>
      </c>
    </row>
    <row r="914" spans="1:18" ht="12.75">
      <c r="A914" s="1">
        <v>901.5</v>
      </c>
      <c r="B914" s="3">
        <v>43.38</v>
      </c>
      <c r="E914" s="3">
        <f t="shared" si="141"/>
      </c>
      <c r="F914" s="3">
        <f t="shared" si="142"/>
      </c>
      <c r="H914" s="3">
        <f t="shared" si="143"/>
      </c>
      <c r="I914" s="3">
        <f t="shared" si="144"/>
      </c>
      <c r="K914" s="3">
        <f t="shared" si="145"/>
      </c>
      <c r="L914" s="3">
        <f t="shared" si="146"/>
      </c>
      <c r="N914" s="3">
        <f t="shared" si="147"/>
      </c>
      <c r="O914" s="3">
        <f t="shared" si="148"/>
      </c>
      <c r="Q914" s="3">
        <f t="shared" si="149"/>
      </c>
      <c r="R914" s="3">
        <f t="shared" si="140"/>
      </c>
    </row>
    <row r="915" spans="1:18" ht="12.75">
      <c r="A915" s="1">
        <v>902.5</v>
      </c>
      <c r="B915" s="3">
        <v>43.46</v>
      </c>
      <c r="C915" s="3">
        <v>0.45</v>
      </c>
      <c r="D915" s="3">
        <v>4.35</v>
      </c>
      <c r="E915" s="3">
        <f t="shared" si="141"/>
        <v>4.35</v>
      </c>
      <c r="F915" s="3">
        <f t="shared" si="142"/>
      </c>
      <c r="H915" s="3">
        <f t="shared" si="143"/>
        <v>4.35</v>
      </c>
      <c r="I915" s="3">
        <f t="shared" si="144"/>
      </c>
      <c r="K915" s="3">
        <f t="shared" si="145"/>
        <v>4.35</v>
      </c>
      <c r="L915" s="3">
        <f t="shared" si="146"/>
      </c>
      <c r="N915" s="3">
        <f t="shared" si="147"/>
        <v>4.35</v>
      </c>
      <c r="O915" s="3">
        <f t="shared" si="148"/>
      </c>
      <c r="Q915" s="3">
        <f t="shared" si="149"/>
        <v>4.35</v>
      </c>
      <c r="R915" s="3">
        <f t="shared" si="140"/>
      </c>
    </row>
    <row r="916" spans="1:18" ht="12.75">
      <c r="A916" s="1">
        <v>903.5</v>
      </c>
      <c r="B916" s="3">
        <v>43.53</v>
      </c>
      <c r="C916" s="3">
        <v>0.45</v>
      </c>
      <c r="D916" s="3">
        <v>4.2</v>
      </c>
      <c r="E916" s="3">
        <f t="shared" si="141"/>
        <v>4.2</v>
      </c>
      <c r="F916" s="3">
        <f t="shared" si="142"/>
      </c>
      <c r="H916" s="3">
        <f t="shared" si="143"/>
        <v>4.2</v>
      </c>
      <c r="I916" s="3">
        <f t="shared" si="144"/>
      </c>
      <c r="K916" s="3">
        <f t="shared" si="145"/>
        <v>4.2</v>
      </c>
      <c r="L916" s="3">
        <f t="shared" si="146"/>
      </c>
      <c r="N916" s="3">
        <f t="shared" si="147"/>
        <v>4.2</v>
      </c>
      <c r="O916" s="3">
        <f t="shared" si="148"/>
      </c>
      <c r="Q916" s="3">
        <f t="shared" si="149"/>
        <v>4.2</v>
      </c>
      <c r="R916" s="3">
        <f t="shared" si="140"/>
      </c>
    </row>
    <row r="917" spans="1:18" ht="12.75">
      <c r="A917" s="1">
        <v>904.5</v>
      </c>
      <c r="B917" s="3">
        <v>43.61</v>
      </c>
      <c r="C917" s="3">
        <v>0.29</v>
      </c>
      <c r="D917" s="3">
        <v>4.33</v>
      </c>
      <c r="E917" s="3">
        <f t="shared" si="141"/>
        <v>4.33</v>
      </c>
      <c r="F917" s="3">
        <f t="shared" si="142"/>
      </c>
      <c r="H917" s="3">
        <f t="shared" si="143"/>
        <v>4.33</v>
      </c>
      <c r="I917" s="3">
        <f t="shared" si="144"/>
      </c>
      <c r="K917" s="3">
        <f t="shared" si="145"/>
        <v>4.33</v>
      </c>
      <c r="L917" s="3">
        <f t="shared" si="146"/>
      </c>
      <c r="N917" s="3">
        <f t="shared" si="147"/>
        <v>4.33</v>
      </c>
      <c r="O917" s="3">
        <f t="shared" si="148"/>
      </c>
      <c r="Q917" s="3">
        <f t="shared" si="149"/>
        <v>4.33</v>
      </c>
      <c r="R917" s="3">
        <f t="shared" si="140"/>
      </c>
    </row>
    <row r="918" spans="1:18" ht="12.75">
      <c r="A918" s="1">
        <v>905.5</v>
      </c>
      <c r="B918" s="3">
        <v>43.69</v>
      </c>
      <c r="C918" s="3">
        <v>0.43</v>
      </c>
      <c r="D918" s="3">
        <v>4.09</v>
      </c>
      <c r="E918" s="3">
        <f t="shared" si="141"/>
        <v>4.09</v>
      </c>
      <c r="F918" s="3">
        <f t="shared" si="142"/>
      </c>
      <c r="H918" s="3">
        <f t="shared" si="143"/>
        <v>4.09</v>
      </c>
      <c r="I918" s="3">
        <f t="shared" si="144"/>
      </c>
      <c r="K918" s="3">
        <f t="shared" si="145"/>
        <v>4.09</v>
      </c>
      <c r="L918" s="3">
        <f t="shared" si="146"/>
      </c>
      <c r="N918" s="3">
        <f t="shared" si="147"/>
        <v>4.09</v>
      </c>
      <c r="O918" s="3">
        <f t="shared" si="148"/>
      </c>
      <c r="Q918" s="3">
        <f t="shared" si="149"/>
        <v>4.09</v>
      </c>
      <c r="R918" s="3">
        <f t="shared" si="140"/>
      </c>
    </row>
    <row r="919" spans="1:18" ht="12.75">
      <c r="A919" s="1">
        <v>906.5</v>
      </c>
      <c r="B919" s="3">
        <v>43.76</v>
      </c>
      <c r="E919" s="3">
        <f t="shared" si="141"/>
      </c>
      <c r="F919" s="3">
        <f t="shared" si="142"/>
      </c>
      <c r="H919" s="3">
        <f t="shared" si="143"/>
      </c>
      <c r="I919" s="3">
        <f t="shared" si="144"/>
      </c>
      <c r="K919" s="3">
        <f t="shared" si="145"/>
      </c>
      <c r="L919" s="3">
        <f t="shared" si="146"/>
      </c>
      <c r="N919" s="3">
        <f t="shared" si="147"/>
      </c>
      <c r="O919" s="3">
        <f t="shared" si="148"/>
      </c>
      <c r="Q919" s="3">
        <f t="shared" si="149"/>
      </c>
      <c r="R919" s="3">
        <f t="shared" si="140"/>
      </c>
    </row>
    <row r="920" spans="1:18" ht="12.75">
      <c r="A920" s="1">
        <v>907.5</v>
      </c>
      <c r="B920" s="3">
        <v>43.84</v>
      </c>
      <c r="C920" s="3">
        <v>0.61</v>
      </c>
      <c r="D920" s="3">
        <v>4.33</v>
      </c>
      <c r="E920" s="3">
        <f t="shared" si="141"/>
        <v>4.33</v>
      </c>
      <c r="F920" s="3">
        <f t="shared" si="142"/>
      </c>
      <c r="H920" s="3">
        <f t="shared" si="143"/>
        <v>4.33</v>
      </c>
      <c r="I920" s="3">
        <f t="shared" si="144"/>
      </c>
      <c r="K920" s="3">
        <f t="shared" si="145"/>
        <v>4.33</v>
      </c>
      <c r="L920" s="3">
        <f t="shared" si="146"/>
      </c>
      <c r="N920" s="3">
        <f t="shared" si="147"/>
        <v>4.33</v>
      </c>
      <c r="O920" s="3">
        <f t="shared" si="148"/>
      </c>
      <c r="Q920" s="3">
        <f t="shared" si="149"/>
        <v>4.33</v>
      </c>
      <c r="R920" s="3">
        <f t="shared" si="140"/>
      </c>
    </row>
    <row r="921" spans="1:18" ht="12.75">
      <c r="A921" s="1">
        <v>908.5</v>
      </c>
      <c r="B921" s="3">
        <v>43.91</v>
      </c>
      <c r="E921" s="3">
        <f t="shared" si="141"/>
      </c>
      <c r="F921" s="3">
        <f t="shared" si="142"/>
      </c>
      <c r="H921" s="3">
        <f t="shared" si="143"/>
      </c>
      <c r="I921" s="3">
        <f t="shared" si="144"/>
      </c>
      <c r="K921" s="3">
        <f t="shared" si="145"/>
      </c>
      <c r="L921" s="3">
        <f t="shared" si="146"/>
      </c>
      <c r="N921" s="3">
        <f t="shared" si="147"/>
      </c>
      <c r="O921" s="3">
        <f t="shared" si="148"/>
      </c>
      <c r="Q921" s="3">
        <f t="shared" si="149"/>
      </c>
      <c r="R921" s="3">
        <f t="shared" si="140"/>
      </c>
    </row>
    <row r="922" spans="1:18" ht="12.75">
      <c r="A922" s="1">
        <v>909.5</v>
      </c>
      <c r="B922" s="3">
        <v>43.99</v>
      </c>
      <c r="C922" s="3">
        <v>0.47</v>
      </c>
      <c r="D922" s="3">
        <v>4.05</v>
      </c>
      <c r="E922" s="3">
        <f t="shared" si="141"/>
        <v>4.05</v>
      </c>
      <c r="F922" s="3">
        <f t="shared" si="142"/>
      </c>
      <c r="H922" s="3">
        <f t="shared" si="143"/>
        <v>4.05</v>
      </c>
      <c r="I922" s="3">
        <f t="shared" si="144"/>
      </c>
      <c r="K922" s="3">
        <f t="shared" si="145"/>
        <v>4.05</v>
      </c>
      <c r="L922" s="3">
        <f t="shared" si="146"/>
      </c>
      <c r="N922" s="3">
        <f t="shared" si="147"/>
        <v>4.05</v>
      </c>
      <c r="O922" s="3">
        <f t="shared" si="148"/>
      </c>
      <c r="Q922" s="3">
        <f t="shared" si="149"/>
        <v>4.05</v>
      </c>
      <c r="R922" s="3">
        <f t="shared" si="140"/>
      </c>
    </row>
    <row r="923" spans="1:18" ht="12.75">
      <c r="A923" s="1">
        <v>910.5</v>
      </c>
      <c r="B923" s="3">
        <v>44.07</v>
      </c>
      <c r="C923" s="3">
        <v>0.51</v>
      </c>
      <c r="D923" s="3">
        <v>4.03</v>
      </c>
      <c r="E923" s="3">
        <f t="shared" si="141"/>
        <v>4.03</v>
      </c>
      <c r="F923" s="3">
        <f t="shared" si="142"/>
      </c>
      <c r="H923" s="3">
        <f t="shared" si="143"/>
        <v>4.03</v>
      </c>
      <c r="I923" s="3">
        <f t="shared" si="144"/>
      </c>
      <c r="K923" s="3">
        <f t="shared" si="145"/>
        <v>4.03</v>
      </c>
      <c r="L923" s="3">
        <f t="shared" si="146"/>
      </c>
      <c r="N923" s="3">
        <f t="shared" si="147"/>
        <v>4.03</v>
      </c>
      <c r="O923" s="3">
        <f t="shared" si="148"/>
      </c>
      <c r="Q923" s="3">
        <f t="shared" si="149"/>
        <v>4.03</v>
      </c>
      <c r="R923" s="3">
        <f t="shared" si="140"/>
      </c>
    </row>
    <row r="924" spans="1:18" ht="12.75">
      <c r="A924" s="1">
        <v>911.5</v>
      </c>
      <c r="B924" s="3">
        <v>44.14</v>
      </c>
      <c r="E924" s="3">
        <f t="shared" si="141"/>
      </c>
      <c r="F924" s="3">
        <f t="shared" si="142"/>
      </c>
      <c r="H924" s="3">
        <f t="shared" si="143"/>
      </c>
      <c r="I924" s="3">
        <f t="shared" si="144"/>
      </c>
      <c r="K924" s="3">
        <f t="shared" si="145"/>
      </c>
      <c r="L924" s="3">
        <f t="shared" si="146"/>
      </c>
      <c r="N924" s="3">
        <f t="shared" si="147"/>
      </c>
      <c r="O924" s="3">
        <f t="shared" si="148"/>
      </c>
      <c r="Q924" s="3">
        <f t="shared" si="149"/>
      </c>
      <c r="R924" s="3">
        <f t="shared" si="140"/>
      </c>
    </row>
    <row r="925" spans="1:18" ht="12.75">
      <c r="A925" s="1">
        <v>912.5</v>
      </c>
      <c r="B925" s="3">
        <v>44.22</v>
      </c>
      <c r="C925" s="3">
        <v>0.4</v>
      </c>
      <c r="D925" s="3">
        <v>4.26</v>
      </c>
      <c r="E925" s="3">
        <f t="shared" si="141"/>
        <v>4.26</v>
      </c>
      <c r="F925" s="3">
        <f t="shared" si="142"/>
      </c>
      <c r="H925" s="3">
        <f t="shared" si="143"/>
        <v>4.26</v>
      </c>
      <c r="I925" s="3">
        <f t="shared" si="144"/>
      </c>
      <c r="K925" s="3">
        <f t="shared" si="145"/>
        <v>4.26</v>
      </c>
      <c r="L925" s="3">
        <f t="shared" si="146"/>
      </c>
      <c r="N925" s="3">
        <f t="shared" si="147"/>
        <v>4.26</v>
      </c>
      <c r="O925" s="3">
        <f t="shared" si="148"/>
      </c>
      <c r="Q925" s="3">
        <f t="shared" si="149"/>
        <v>4.26</v>
      </c>
      <c r="R925" s="3">
        <f t="shared" si="140"/>
      </c>
    </row>
    <row r="926" spans="1:18" ht="12.75">
      <c r="A926" s="1">
        <v>913.5</v>
      </c>
      <c r="B926" s="3">
        <v>44.29</v>
      </c>
      <c r="E926" s="3">
        <f t="shared" si="141"/>
      </c>
      <c r="F926" s="3">
        <f t="shared" si="142"/>
      </c>
      <c r="H926" s="3">
        <f t="shared" si="143"/>
      </c>
      <c r="I926" s="3">
        <f t="shared" si="144"/>
      </c>
      <c r="K926" s="3">
        <f t="shared" si="145"/>
      </c>
      <c r="L926" s="3">
        <f t="shared" si="146"/>
      </c>
      <c r="N926" s="3">
        <f t="shared" si="147"/>
      </c>
      <c r="O926" s="3">
        <f t="shared" si="148"/>
      </c>
      <c r="Q926" s="3">
        <f t="shared" si="149"/>
      </c>
      <c r="R926" s="3">
        <f t="shared" si="140"/>
      </c>
    </row>
    <row r="927" spans="1:18" ht="12.75">
      <c r="A927" s="1">
        <v>914.5</v>
      </c>
      <c r="B927" s="3">
        <v>44.37</v>
      </c>
      <c r="C927" s="3">
        <v>0.52</v>
      </c>
      <c r="D927" s="3">
        <v>4.23</v>
      </c>
      <c r="E927" s="3">
        <f t="shared" si="141"/>
        <v>4.23</v>
      </c>
      <c r="F927" s="3">
        <f t="shared" si="142"/>
      </c>
      <c r="H927" s="3">
        <f t="shared" si="143"/>
        <v>4.23</v>
      </c>
      <c r="I927" s="3">
        <f t="shared" si="144"/>
      </c>
      <c r="K927" s="3">
        <f t="shared" si="145"/>
        <v>4.23</v>
      </c>
      <c r="L927" s="3">
        <f t="shared" si="146"/>
      </c>
      <c r="N927" s="3">
        <f t="shared" si="147"/>
        <v>4.23</v>
      </c>
      <c r="O927" s="3">
        <f t="shared" si="148"/>
      </c>
      <c r="Q927" s="3">
        <f t="shared" si="149"/>
        <v>4.23</v>
      </c>
      <c r="R927" s="3">
        <f t="shared" si="140"/>
      </c>
    </row>
    <row r="928" spans="1:18" ht="12.75">
      <c r="A928" s="1">
        <v>915.5</v>
      </c>
      <c r="B928" s="3">
        <v>44.45</v>
      </c>
      <c r="C928" s="3">
        <v>0.59</v>
      </c>
      <c r="D928" s="3">
        <v>4.31</v>
      </c>
      <c r="E928" s="3">
        <f t="shared" si="141"/>
        <v>4.31</v>
      </c>
      <c r="F928" s="3">
        <f t="shared" si="142"/>
      </c>
      <c r="H928" s="3">
        <f t="shared" si="143"/>
        <v>4.31</v>
      </c>
      <c r="I928" s="3">
        <f t="shared" si="144"/>
      </c>
      <c r="K928" s="3">
        <f t="shared" si="145"/>
        <v>4.31</v>
      </c>
      <c r="L928" s="3">
        <f t="shared" si="146"/>
      </c>
      <c r="N928" s="3">
        <f t="shared" si="147"/>
        <v>4.31</v>
      </c>
      <c r="O928" s="3">
        <f t="shared" si="148"/>
      </c>
      <c r="Q928" s="3">
        <f t="shared" si="149"/>
        <v>4.31</v>
      </c>
      <c r="R928" s="3">
        <f t="shared" si="140"/>
      </c>
    </row>
    <row r="929" spans="1:18" ht="12.75">
      <c r="A929" s="1">
        <v>916.5</v>
      </c>
      <c r="B929" s="3">
        <v>44.52</v>
      </c>
      <c r="E929" s="3">
        <f t="shared" si="141"/>
      </c>
      <c r="F929" s="3">
        <f t="shared" si="142"/>
      </c>
      <c r="H929" s="3">
        <f t="shared" si="143"/>
      </c>
      <c r="I929" s="3">
        <f t="shared" si="144"/>
      </c>
      <c r="K929" s="3">
        <f t="shared" si="145"/>
      </c>
      <c r="L929" s="3">
        <f t="shared" si="146"/>
      </c>
      <c r="N929" s="3">
        <f t="shared" si="147"/>
      </c>
      <c r="O929" s="3">
        <f t="shared" si="148"/>
      </c>
      <c r="Q929" s="3">
        <f t="shared" si="149"/>
      </c>
      <c r="R929" s="3">
        <f t="shared" si="140"/>
      </c>
    </row>
    <row r="930" spans="1:18" ht="12.75">
      <c r="A930" s="1">
        <v>917.5</v>
      </c>
      <c r="B930" s="3">
        <v>44.6</v>
      </c>
      <c r="C930" s="3">
        <v>0.38</v>
      </c>
      <c r="D930" s="3">
        <v>4.31</v>
      </c>
      <c r="E930" s="3">
        <f t="shared" si="141"/>
        <v>4.31</v>
      </c>
      <c r="F930" s="3">
        <f t="shared" si="142"/>
      </c>
      <c r="H930" s="3">
        <f t="shared" si="143"/>
        <v>4.31</v>
      </c>
      <c r="I930" s="3">
        <f t="shared" si="144"/>
      </c>
      <c r="K930" s="3">
        <f t="shared" si="145"/>
        <v>4.31</v>
      </c>
      <c r="L930" s="3">
        <f t="shared" si="146"/>
      </c>
      <c r="N930" s="3">
        <f t="shared" si="147"/>
        <v>4.31</v>
      </c>
      <c r="O930" s="3">
        <f t="shared" si="148"/>
      </c>
      <c r="Q930" s="3">
        <f t="shared" si="149"/>
        <v>4.31</v>
      </c>
      <c r="R930" s="3">
        <f t="shared" si="140"/>
      </c>
    </row>
    <row r="931" spans="1:18" ht="12.75">
      <c r="A931" s="1">
        <v>918.5</v>
      </c>
      <c r="B931" s="3">
        <v>44.67</v>
      </c>
      <c r="E931" s="3">
        <f t="shared" si="141"/>
      </c>
      <c r="F931" s="3">
        <f t="shared" si="142"/>
      </c>
      <c r="H931" s="3">
        <f t="shared" si="143"/>
      </c>
      <c r="I931" s="3">
        <f t="shared" si="144"/>
      </c>
      <c r="K931" s="3">
        <f t="shared" si="145"/>
      </c>
      <c r="L931" s="3">
        <f t="shared" si="146"/>
      </c>
      <c r="N931" s="3">
        <f t="shared" si="147"/>
      </c>
      <c r="O931" s="3">
        <f t="shared" si="148"/>
      </c>
      <c r="Q931" s="3">
        <f t="shared" si="149"/>
      </c>
      <c r="R931" s="3">
        <f t="shared" si="140"/>
      </c>
    </row>
    <row r="932" spans="1:18" ht="12.75">
      <c r="A932" s="1">
        <v>919.5</v>
      </c>
      <c r="B932" s="3">
        <v>44.75</v>
      </c>
      <c r="C932" s="3">
        <v>0.46</v>
      </c>
      <c r="D932" s="3">
        <v>4.16</v>
      </c>
      <c r="E932" s="3">
        <f t="shared" si="141"/>
        <v>4.16</v>
      </c>
      <c r="F932" s="3">
        <f t="shared" si="142"/>
      </c>
      <c r="H932" s="3">
        <f t="shared" si="143"/>
        <v>4.16</v>
      </c>
      <c r="I932" s="3">
        <f t="shared" si="144"/>
      </c>
      <c r="K932" s="3">
        <f t="shared" si="145"/>
        <v>4.16</v>
      </c>
      <c r="L932" s="3">
        <f t="shared" si="146"/>
      </c>
      <c r="N932" s="3">
        <f t="shared" si="147"/>
        <v>4.16</v>
      </c>
      <c r="O932" s="3">
        <f t="shared" si="148"/>
      </c>
      <c r="Q932" s="3">
        <f t="shared" si="149"/>
        <v>4.16</v>
      </c>
      <c r="R932" s="3">
        <f t="shared" si="140"/>
      </c>
    </row>
    <row r="933" spans="1:18" ht="12.75">
      <c r="A933" s="1">
        <v>920.5</v>
      </c>
      <c r="B933" s="3">
        <v>44.82</v>
      </c>
      <c r="C933" s="3">
        <v>0.48</v>
      </c>
      <c r="D933" s="3">
        <v>4.17</v>
      </c>
      <c r="E933" s="3">
        <f t="shared" si="141"/>
        <v>4.17</v>
      </c>
      <c r="F933" s="3">
        <f t="shared" si="142"/>
      </c>
      <c r="H933" s="3">
        <f t="shared" si="143"/>
        <v>4.17</v>
      </c>
      <c r="I933" s="3">
        <f t="shared" si="144"/>
      </c>
      <c r="K933" s="3">
        <f t="shared" si="145"/>
        <v>4.17</v>
      </c>
      <c r="L933" s="3">
        <f t="shared" si="146"/>
      </c>
      <c r="N933" s="3">
        <f t="shared" si="147"/>
        <v>4.17</v>
      </c>
      <c r="O933" s="3">
        <f t="shared" si="148"/>
      </c>
      <c r="Q933" s="3">
        <f t="shared" si="149"/>
        <v>4.17</v>
      </c>
      <c r="R933" s="3">
        <f t="shared" si="140"/>
      </c>
    </row>
    <row r="934" spans="1:18" ht="12.75">
      <c r="A934" s="1">
        <v>921.5</v>
      </c>
      <c r="B934" s="3">
        <v>44.9</v>
      </c>
      <c r="E934" s="3">
        <f t="shared" si="141"/>
      </c>
      <c r="F934" s="3">
        <f t="shared" si="142"/>
      </c>
      <c r="H934" s="3">
        <f t="shared" si="143"/>
      </c>
      <c r="I934" s="3">
        <f t="shared" si="144"/>
      </c>
      <c r="K934" s="3">
        <f t="shared" si="145"/>
      </c>
      <c r="L934" s="3">
        <f t="shared" si="146"/>
      </c>
      <c r="N934" s="3">
        <f t="shared" si="147"/>
      </c>
      <c r="O934" s="3">
        <f t="shared" si="148"/>
      </c>
      <c r="Q934" s="3">
        <f t="shared" si="149"/>
      </c>
      <c r="R934" s="3">
        <f t="shared" si="140"/>
      </c>
    </row>
    <row r="935" spans="1:18" ht="12.75">
      <c r="A935" s="1">
        <v>922.5</v>
      </c>
      <c r="B935" s="3">
        <v>44.98</v>
      </c>
      <c r="C935" s="3">
        <v>0.46</v>
      </c>
      <c r="D935" s="3">
        <v>4.1</v>
      </c>
      <c r="E935" s="3">
        <f t="shared" si="141"/>
        <v>4.1</v>
      </c>
      <c r="F935" s="3">
        <f t="shared" si="142"/>
      </c>
      <c r="H935" s="3">
        <f t="shared" si="143"/>
        <v>4.1</v>
      </c>
      <c r="I935" s="3">
        <f t="shared" si="144"/>
      </c>
      <c r="K935" s="3">
        <f t="shared" si="145"/>
        <v>4.1</v>
      </c>
      <c r="L935" s="3">
        <f t="shared" si="146"/>
      </c>
      <c r="N935" s="3">
        <f t="shared" si="147"/>
        <v>4.1</v>
      </c>
      <c r="O935" s="3">
        <f t="shared" si="148"/>
      </c>
      <c r="Q935" s="3">
        <f t="shared" si="149"/>
        <v>4.1</v>
      </c>
      <c r="R935" s="3">
        <f t="shared" si="140"/>
      </c>
    </row>
    <row r="936" spans="1:18" ht="12.75">
      <c r="A936" s="1">
        <v>923.5</v>
      </c>
      <c r="B936" s="3">
        <v>45.05</v>
      </c>
      <c r="E936" s="3">
        <f t="shared" si="141"/>
      </c>
      <c r="F936" s="3">
        <f t="shared" si="142"/>
      </c>
      <c r="H936" s="3">
        <f t="shared" si="143"/>
      </c>
      <c r="I936" s="3">
        <f t="shared" si="144"/>
      </c>
      <c r="K936" s="3">
        <f t="shared" si="145"/>
      </c>
      <c r="L936" s="3">
        <f t="shared" si="146"/>
      </c>
      <c r="N936" s="3">
        <f t="shared" si="147"/>
      </c>
      <c r="O936" s="3">
        <f t="shared" si="148"/>
      </c>
      <c r="Q936" s="3">
        <f t="shared" si="149"/>
      </c>
      <c r="R936" s="3">
        <f t="shared" si="140"/>
      </c>
    </row>
    <row r="937" spans="1:18" ht="12.75">
      <c r="A937" s="1">
        <v>924.5</v>
      </c>
      <c r="B937" s="3">
        <v>45.13</v>
      </c>
      <c r="C937" s="3">
        <v>0.35</v>
      </c>
      <c r="D937" s="3">
        <v>3.91</v>
      </c>
      <c r="E937" s="3">
        <f t="shared" si="141"/>
        <v>3.91</v>
      </c>
      <c r="F937" s="3">
        <f t="shared" si="142"/>
      </c>
      <c r="H937" s="3">
        <f t="shared" si="143"/>
        <v>3.91</v>
      </c>
      <c r="I937" s="3">
        <f t="shared" si="144"/>
      </c>
      <c r="K937" s="3">
        <f t="shared" si="145"/>
        <v>3.91</v>
      </c>
      <c r="L937" s="3">
        <f t="shared" si="146"/>
      </c>
      <c r="N937" s="3">
        <f t="shared" si="147"/>
        <v>3.91</v>
      </c>
      <c r="O937" s="3">
        <f t="shared" si="148"/>
      </c>
      <c r="Q937" s="3">
        <f t="shared" si="149"/>
        <v>3.91</v>
      </c>
      <c r="R937" s="3">
        <f t="shared" si="140"/>
      </c>
    </row>
    <row r="938" spans="1:18" ht="12.75">
      <c r="A938" s="1">
        <v>925.5</v>
      </c>
      <c r="B938" s="3">
        <v>45.2</v>
      </c>
      <c r="C938" s="3">
        <v>0.47</v>
      </c>
      <c r="D938" s="3">
        <v>4.37</v>
      </c>
      <c r="E938" s="3">
        <f t="shared" si="141"/>
        <v>4.37</v>
      </c>
      <c r="F938" s="3">
        <f t="shared" si="142"/>
      </c>
      <c r="H938" s="3">
        <f t="shared" si="143"/>
        <v>4.37</v>
      </c>
      <c r="I938" s="3">
        <f t="shared" si="144"/>
      </c>
      <c r="K938" s="3">
        <f t="shared" si="145"/>
        <v>4.37</v>
      </c>
      <c r="L938" s="3">
        <f t="shared" si="146"/>
      </c>
      <c r="N938" s="3">
        <f t="shared" si="147"/>
        <v>4.37</v>
      </c>
      <c r="O938" s="3">
        <f t="shared" si="148"/>
      </c>
      <c r="Q938" s="3">
        <f t="shared" si="149"/>
        <v>4.37</v>
      </c>
      <c r="R938" s="3">
        <f t="shared" si="140"/>
      </c>
    </row>
    <row r="939" spans="1:18" ht="12.75">
      <c r="A939" s="1">
        <v>926.5</v>
      </c>
      <c r="B939" s="3">
        <v>45.28</v>
      </c>
      <c r="E939" s="3">
        <f t="shared" si="141"/>
      </c>
      <c r="F939" s="3">
        <f t="shared" si="142"/>
      </c>
      <c r="H939" s="3">
        <f t="shared" si="143"/>
      </c>
      <c r="I939" s="3">
        <f t="shared" si="144"/>
      </c>
      <c r="K939" s="3">
        <f t="shared" si="145"/>
      </c>
      <c r="L939" s="3">
        <f t="shared" si="146"/>
      </c>
      <c r="N939" s="3">
        <f t="shared" si="147"/>
      </c>
      <c r="O939" s="3">
        <f t="shared" si="148"/>
      </c>
      <c r="Q939" s="3">
        <f t="shared" si="149"/>
      </c>
      <c r="R939" s="3">
        <f t="shared" si="140"/>
      </c>
    </row>
    <row r="940" spans="1:18" ht="12.75">
      <c r="A940" s="1">
        <v>927.5</v>
      </c>
      <c r="B940" s="3">
        <v>45.35</v>
      </c>
      <c r="E940" s="3">
        <f t="shared" si="141"/>
      </c>
      <c r="F940" s="3">
        <f t="shared" si="142"/>
      </c>
      <c r="H940" s="3">
        <f t="shared" si="143"/>
      </c>
      <c r="I940" s="3">
        <f t="shared" si="144"/>
      </c>
      <c r="K940" s="3">
        <f t="shared" si="145"/>
      </c>
      <c r="L940" s="3">
        <f t="shared" si="146"/>
      </c>
      <c r="N940" s="3">
        <f t="shared" si="147"/>
      </c>
      <c r="O940" s="3">
        <f t="shared" si="148"/>
      </c>
      <c r="Q940" s="3">
        <f t="shared" si="149"/>
      </c>
      <c r="R940" s="3">
        <f t="shared" si="140"/>
      </c>
    </row>
    <row r="941" spans="1:18" ht="12.75">
      <c r="A941" s="1">
        <v>928.5</v>
      </c>
      <c r="B941" s="3">
        <v>45.42</v>
      </c>
      <c r="C941" s="3">
        <v>0.48</v>
      </c>
      <c r="D941" s="3">
        <v>4.21</v>
      </c>
      <c r="E941" s="3">
        <f t="shared" si="141"/>
        <v>4.21</v>
      </c>
      <c r="F941" s="3">
        <f t="shared" si="142"/>
      </c>
      <c r="H941" s="3">
        <f t="shared" si="143"/>
        <v>4.21</v>
      </c>
      <c r="I941" s="3">
        <f t="shared" si="144"/>
      </c>
      <c r="K941" s="3">
        <f t="shared" si="145"/>
        <v>4.21</v>
      </c>
      <c r="L941" s="3">
        <f t="shared" si="146"/>
      </c>
      <c r="N941" s="3">
        <f t="shared" si="147"/>
        <v>4.21</v>
      </c>
      <c r="O941" s="3">
        <f t="shared" si="148"/>
      </c>
      <c r="Q941" s="3">
        <f t="shared" si="149"/>
        <v>4.21</v>
      </c>
      <c r="R941" s="3">
        <f t="shared" si="140"/>
      </c>
    </row>
    <row r="942" spans="1:18" ht="12.75">
      <c r="A942" s="1">
        <v>929.5</v>
      </c>
      <c r="B942" s="3">
        <v>45.49</v>
      </c>
      <c r="C942" s="3">
        <v>0.2</v>
      </c>
      <c r="D942" s="3">
        <v>3.9</v>
      </c>
      <c r="E942" s="3">
        <f t="shared" si="141"/>
        <v>3.9</v>
      </c>
      <c r="F942" s="3">
        <f t="shared" si="142"/>
      </c>
      <c r="H942" s="3">
        <f t="shared" si="143"/>
        <v>3.9</v>
      </c>
      <c r="I942" s="3">
        <f t="shared" si="144"/>
      </c>
      <c r="K942" s="3">
        <f t="shared" si="145"/>
        <v>3.9</v>
      </c>
      <c r="L942" s="3">
        <f t="shared" si="146"/>
      </c>
      <c r="N942" s="3">
        <f t="shared" si="147"/>
        <v>3.9</v>
      </c>
      <c r="O942" s="3">
        <f t="shared" si="148"/>
      </c>
      <c r="Q942" s="3">
        <f t="shared" si="149"/>
        <v>3.9</v>
      </c>
      <c r="R942" s="3">
        <f t="shared" si="140"/>
      </c>
    </row>
    <row r="943" spans="1:18" ht="12.75">
      <c r="A943" s="1">
        <v>930.5</v>
      </c>
      <c r="B943" s="3">
        <v>45.56</v>
      </c>
      <c r="C943" s="3">
        <v>0.27</v>
      </c>
      <c r="D943" s="3">
        <v>4.12</v>
      </c>
      <c r="E943" s="3">
        <f t="shared" si="141"/>
        <v>4.12</v>
      </c>
      <c r="F943" s="3">
        <f t="shared" si="142"/>
      </c>
      <c r="H943" s="3">
        <f t="shared" si="143"/>
        <v>4.12</v>
      </c>
      <c r="I943" s="3">
        <f t="shared" si="144"/>
      </c>
      <c r="K943" s="3">
        <f t="shared" si="145"/>
        <v>4.12</v>
      </c>
      <c r="L943" s="3">
        <f t="shared" si="146"/>
      </c>
      <c r="N943" s="3">
        <f t="shared" si="147"/>
        <v>4.12</v>
      </c>
      <c r="O943" s="3">
        <f t="shared" si="148"/>
      </c>
      <c r="Q943" s="3">
        <f t="shared" si="149"/>
        <v>4.12</v>
      </c>
      <c r="R943" s="3">
        <f t="shared" si="140"/>
      </c>
    </row>
    <row r="944" spans="1:18" ht="12.75">
      <c r="A944" s="1">
        <v>931.5</v>
      </c>
      <c r="B944" s="3">
        <v>45.63</v>
      </c>
      <c r="E944" s="3">
        <f t="shared" si="141"/>
      </c>
      <c r="F944" s="3">
        <f t="shared" si="142"/>
      </c>
      <c r="H944" s="3">
        <f t="shared" si="143"/>
      </c>
      <c r="I944" s="3">
        <f t="shared" si="144"/>
      </c>
      <c r="K944" s="3">
        <f t="shared" si="145"/>
      </c>
      <c r="L944" s="3">
        <f t="shared" si="146"/>
      </c>
      <c r="N944" s="3">
        <f t="shared" si="147"/>
      </c>
      <c r="O944" s="3">
        <f t="shared" si="148"/>
      </c>
      <c r="Q944" s="3">
        <f t="shared" si="149"/>
      </c>
      <c r="R944" s="3">
        <f t="shared" si="140"/>
      </c>
    </row>
    <row r="945" spans="1:18" ht="12.75">
      <c r="A945" s="1">
        <v>932.5</v>
      </c>
      <c r="B945" s="3">
        <v>45.71</v>
      </c>
      <c r="C945" s="3">
        <v>0.45</v>
      </c>
      <c r="D945" s="3">
        <v>4.19</v>
      </c>
      <c r="E945" s="3">
        <f t="shared" si="141"/>
        <v>4.19</v>
      </c>
      <c r="F945" s="3">
        <f t="shared" si="142"/>
      </c>
      <c r="H945" s="3">
        <f t="shared" si="143"/>
        <v>4.19</v>
      </c>
      <c r="I945" s="3">
        <f t="shared" si="144"/>
      </c>
      <c r="K945" s="3">
        <f t="shared" si="145"/>
        <v>4.19</v>
      </c>
      <c r="L945" s="3">
        <f t="shared" si="146"/>
      </c>
      <c r="N945" s="3">
        <f t="shared" si="147"/>
        <v>4.19</v>
      </c>
      <c r="O945" s="3">
        <f t="shared" si="148"/>
      </c>
      <c r="Q945" s="3">
        <f t="shared" si="149"/>
        <v>4.19</v>
      </c>
      <c r="R945" s="3">
        <f t="shared" si="140"/>
      </c>
    </row>
    <row r="946" spans="1:18" ht="12.75">
      <c r="A946" s="1">
        <v>933.5</v>
      </c>
      <c r="B946" s="3">
        <v>45.78</v>
      </c>
      <c r="C946" s="3">
        <v>0.62</v>
      </c>
      <c r="D946" s="3">
        <v>4.18</v>
      </c>
      <c r="E946" s="3">
        <f t="shared" si="141"/>
        <v>4.18</v>
      </c>
      <c r="F946" s="3">
        <f t="shared" si="142"/>
      </c>
      <c r="H946" s="3">
        <f t="shared" si="143"/>
        <v>4.18</v>
      </c>
      <c r="I946" s="3">
        <f t="shared" si="144"/>
      </c>
      <c r="K946" s="3">
        <f t="shared" si="145"/>
        <v>4.18</v>
      </c>
      <c r="L946" s="3">
        <f t="shared" si="146"/>
      </c>
      <c r="N946" s="3">
        <f t="shared" si="147"/>
        <v>4.18</v>
      </c>
      <c r="O946" s="3">
        <f t="shared" si="148"/>
      </c>
      <c r="Q946" s="3">
        <f t="shared" si="149"/>
        <v>4.18</v>
      </c>
      <c r="R946" s="3">
        <f t="shared" si="140"/>
      </c>
    </row>
    <row r="947" spans="1:18" ht="12.75">
      <c r="A947" s="1">
        <v>934.5</v>
      </c>
      <c r="B947" s="3">
        <v>45.85</v>
      </c>
      <c r="C947" s="3">
        <v>-0.24</v>
      </c>
      <c r="D947" s="3">
        <v>3.82</v>
      </c>
      <c r="E947" s="3">
        <f t="shared" si="141"/>
        <v>3.82</v>
      </c>
      <c r="F947" s="3">
        <f t="shared" si="142"/>
      </c>
      <c r="H947" s="3">
        <f t="shared" si="143"/>
        <v>3.82</v>
      </c>
      <c r="I947" s="3">
        <f t="shared" si="144"/>
      </c>
      <c r="K947" s="3">
        <f t="shared" si="145"/>
        <v>3.82</v>
      </c>
      <c r="L947" s="3">
        <f t="shared" si="146"/>
      </c>
      <c r="N947" s="3">
        <f t="shared" si="147"/>
        <v>3.82</v>
      </c>
      <c r="O947" s="3">
        <f t="shared" si="148"/>
      </c>
      <c r="Q947" s="3">
        <f t="shared" si="149"/>
        <v>3.82</v>
      </c>
      <c r="R947" s="3">
        <f t="shared" si="140"/>
      </c>
    </row>
    <row r="948" spans="1:18" ht="12.75">
      <c r="A948" s="1">
        <v>935.5</v>
      </c>
      <c r="B948" s="3">
        <v>45.92</v>
      </c>
      <c r="C948" s="3">
        <v>0.45</v>
      </c>
      <c r="D948" s="3">
        <v>3.93</v>
      </c>
      <c r="E948" s="3">
        <f t="shared" si="141"/>
        <v>3.93</v>
      </c>
      <c r="F948" s="3">
        <f t="shared" si="142"/>
      </c>
      <c r="H948" s="3">
        <f t="shared" si="143"/>
        <v>3.93</v>
      </c>
      <c r="I948" s="3">
        <f t="shared" si="144"/>
      </c>
      <c r="K948" s="3">
        <f t="shared" si="145"/>
        <v>3.93</v>
      </c>
      <c r="L948" s="3">
        <f t="shared" si="146"/>
      </c>
      <c r="N948" s="3">
        <f t="shared" si="147"/>
        <v>3.93</v>
      </c>
      <c r="O948" s="3">
        <f t="shared" si="148"/>
      </c>
      <c r="Q948" s="3">
        <f t="shared" si="149"/>
        <v>3.93</v>
      </c>
      <c r="R948" s="3">
        <f t="shared" si="140"/>
      </c>
    </row>
    <row r="949" spans="1:18" ht="12.75">
      <c r="A949" s="1">
        <v>936.5</v>
      </c>
      <c r="B949" s="3">
        <v>45.99</v>
      </c>
      <c r="C949" s="3">
        <v>-0.17</v>
      </c>
      <c r="D949" s="3">
        <v>4.12</v>
      </c>
      <c r="E949" s="3">
        <f t="shared" si="141"/>
        <v>4.12</v>
      </c>
      <c r="F949" s="3">
        <f t="shared" si="142"/>
      </c>
      <c r="H949" s="3">
        <f t="shared" si="143"/>
        <v>4.12</v>
      </c>
      <c r="I949" s="3">
        <f t="shared" si="144"/>
      </c>
      <c r="K949" s="3">
        <f t="shared" si="145"/>
        <v>4.12</v>
      </c>
      <c r="L949" s="3">
        <f t="shared" si="146"/>
      </c>
      <c r="N949" s="3">
        <f t="shared" si="147"/>
        <v>4.12</v>
      </c>
      <c r="O949" s="3">
        <f t="shared" si="148"/>
      </c>
      <c r="Q949" s="3">
        <f t="shared" si="149"/>
        <v>4.12</v>
      </c>
      <c r="R949" s="3">
        <f t="shared" si="140"/>
      </c>
    </row>
    <row r="950" spans="1:18" ht="12.75">
      <c r="A950" s="1">
        <v>937.5</v>
      </c>
      <c r="B950" s="3">
        <v>46.06</v>
      </c>
      <c r="C950" s="3">
        <v>0.2</v>
      </c>
      <c r="D950" s="3">
        <v>3.77</v>
      </c>
      <c r="E950" s="3">
        <f t="shared" si="141"/>
        <v>3.77</v>
      </c>
      <c r="F950" s="3">
        <f t="shared" si="142"/>
      </c>
      <c r="H950" s="3">
        <f t="shared" si="143"/>
        <v>3.77</v>
      </c>
      <c r="I950" s="3">
        <f t="shared" si="144"/>
      </c>
      <c r="K950" s="3">
        <f t="shared" si="145"/>
        <v>3.77</v>
      </c>
      <c r="L950" s="3">
        <f t="shared" si="146"/>
      </c>
      <c r="N950" s="3">
        <f t="shared" si="147"/>
        <v>3.77</v>
      </c>
      <c r="O950" s="3">
        <f t="shared" si="148"/>
      </c>
      <c r="Q950" s="3">
        <f t="shared" si="149"/>
        <v>3.77</v>
      </c>
      <c r="R950" s="3">
        <f t="shared" si="140"/>
      </c>
    </row>
    <row r="951" spans="1:18" ht="12.75">
      <c r="A951" s="1">
        <v>938.5</v>
      </c>
      <c r="B951" s="3">
        <v>46.13</v>
      </c>
      <c r="C951" s="3">
        <v>0.2</v>
      </c>
      <c r="D951" s="3">
        <v>4.02</v>
      </c>
      <c r="E951" s="3">
        <f t="shared" si="141"/>
        <v>4.02</v>
      </c>
      <c r="F951" s="3">
        <f t="shared" si="142"/>
      </c>
      <c r="H951" s="3">
        <f t="shared" si="143"/>
        <v>4.02</v>
      </c>
      <c r="I951" s="3">
        <f t="shared" si="144"/>
      </c>
      <c r="K951" s="3">
        <f t="shared" si="145"/>
        <v>4.02</v>
      </c>
      <c r="L951" s="3">
        <f t="shared" si="146"/>
      </c>
      <c r="N951" s="3">
        <f t="shared" si="147"/>
        <v>4.02</v>
      </c>
      <c r="O951" s="3">
        <f t="shared" si="148"/>
      </c>
      <c r="Q951" s="3">
        <f t="shared" si="149"/>
        <v>4.02</v>
      </c>
      <c r="R951" s="3">
        <f t="shared" si="140"/>
      </c>
    </row>
    <row r="952" spans="1:18" ht="12.75">
      <c r="A952" s="1">
        <v>939.5</v>
      </c>
      <c r="B952" s="3">
        <v>46.2</v>
      </c>
      <c r="C952" s="3">
        <v>0.33</v>
      </c>
      <c r="D952" s="3">
        <v>4.28</v>
      </c>
      <c r="E952" s="3">
        <f t="shared" si="141"/>
        <v>4.28</v>
      </c>
      <c r="F952" s="3">
        <f t="shared" si="142"/>
      </c>
      <c r="H952" s="3">
        <f t="shared" si="143"/>
        <v>4.28</v>
      </c>
      <c r="I952" s="3">
        <f t="shared" si="144"/>
      </c>
      <c r="K952" s="3">
        <f t="shared" si="145"/>
        <v>4.28</v>
      </c>
      <c r="L952" s="3">
        <f t="shared" si="146"/>
      </c>
      <c r="N952" s="3">
        <f t="shared" si="147"/>
        <v>4.28</v>
      </c>
      <c r="O952" s="3">
        <f t="shared" si="148"/>
      </c>
      <c r="Q952" s="3">
        <f t="shared" si="149"/>
        <v>4.28</v>
      </c>
      <c r="R952" s="3">
        <f t="shared" si="140"/>
      </c>
    </row>
    <row r="953" spans="1:18" ht="12.75">
      <c r="A953" s="1">
        <v>940.5</v>
      </c>
      <c r="B953" s="3">
        <v>46.27</v>
      </c>
      <c r="C953" s="3">
        <v>0.38</v>
      </c>
      <c r="D953" s="3">
        <v>4.09</v>
      </c>
      <c r="E953" s="3">
        <f t="shared" si="141"/>
        <v>4.09</v>
      </c>
      <c r="F953" s="3">
        <f t="shared" si="142"/>
      </c>
      <c r="H953" s="3">
        <f t="shared" si="143"/>
        <v>4.09</v>
      </c>
      <c r="I953" s="3">
        <f t="shared" si="144"/>
      </c>
      <c r="K953" s="3">
        <f t="shared" si="145"/>
        <v>4.09</v>
      </c>
      <c r="L953" s="3">
        <f t="shared" si="146"/>
      </c>
      <c r="N953" s="3">
        <f t="shared" si="147"/>
        <v>4.09</v>
      </c>
      <c r="O953" s="3">
        <f t="shared" si="148"/>
      </c>
      <c r="Q953" s="3">
        <f t="shared" si="149"/>
        <v>4.09</v>
      </c>
      <c r="R953" s="3">
        <f t="shared" si="140"/>
      </c>
    </row>
    <row r="954" spans="1:18" ht="12.75">
      <c r="A954" s="1">
        <v>941.5</v>
      </c>
      <c r="B954" s="3">
        <v>46.34</v>
      </c>
      <c r="E954" s="3">
        <f t="shared" si="141"/>
      </c>
      <c r="F954" s="3">
        <f t="shared" si="142"/>
      </c>
      <c r="H954" s="3">
        <f t="shared" si="143"/>
      </c>
      <c r="I954" s="3">
        <f t="shared" si="144"/>
      </c>
      <c r="K954" s="3">
        <f t="shared" si="145"/>
      </c>
      <c r="L954" s="3">
        <f t="shared" si="146"/>
      </c>
      <c r="N954" s="3">
        <f t="shared" si="147"/>
      </c>
      <c r="O954" s="3">
        <f t="shared" si="148"/>
      </c>
      <c r="Q954" s="3">
        <f t="shared" si="149"/>
      </c>
      <c r="R954" s="3">
        <f t="shared" si="140"/>
      </c>
    </row>
    <row r="955" spans="1:18" ht="12.75">
      <c r="A955" s="1">
        <v>942.5</v>
      </c>
      <c r="B955" s="3">
        <v>46.41</v>
      </c>
      <c r="C955" s="3">
        <v>0.5</v>
      </c>
      <c r="D955" s="3">
        <v>4.38</v>
      </c>
      <c r="E955" s="3">
        <f t="shared" si="141"/>
        <v>4.38</v>
      </c>
      <c r="F955" s="3">
        <f t="shared" si="142"/>
      </c>
      <c r="H955" s="3">
        <f t="shared" si="143"/>
        <v>4.38</v>
      </c>
      <c r="I955" s="3">
        <f t="shared" si="144"/>
      </c>
      <c r="K955" s="3">
        <f t="shared" si="145"/>
        <v>4.38</v>
      </c>
      <c r="L955" s="3">
        <f t="shared" si="146"/>
      </c>
      <c r="N955" s="3">
        <f t="shared" si="147"/>
        <v>4.38</v>
      </c>
      <c r="O955" s="3">
        <f t="shared" si="148"/>
      </c>
      <c r="Q955" s="3">
        <f t="shared" si="149"/>
        <v>4.38</v>
      </c>
      <c r="R955" s="3">
        <f t="shared" si="140"/>
      </c>
    </row>
    <row r="956" spans="1:18" ht="12.75">
      <c r="A956" s="1">
        <v>943.5</v>
      </c>
      <c r="B956" s="3">
        <v>46.48</v>
      </c>
      <c r="C956" s="3">
        <v>0.51</v>
      </c>
      <c r="D956" s="3">
        <v>4.13</v>
      </c>
      <c r="E956" s="3">
        <f t="shared" si="141"/>
        <v>4.13</v>
      </c>
      <c r="F956" s="3">
        <f t="shared" si="142"/>
      </c>
      <c r="H956" s="3">
        <f t="shared" si="143"/>
        <v>4.13</v>
      </c>
      <c r="I956" s="3">
        <f t="shared" si="144"/>
      </c>
      <c r="K956" s="3">
        <f t="shared" si="145"/>
        <v>4.13</v>
      </c>
      <c r="L956" s="3">
        <f t="shared" si="146"/>
      </c>
      <c r="N956" s="3">
        <f t="shared" si="147"/>
        <v>4.13</v>
      </c>
      <c r="O956" s="3">
        <f t="shared" si="148"/>
      </c>
      <c r="Q956" s="3">
        <f t="shared" si="149"/>
        <v>4.13</v>
      </c>
      <c r="R956" s="3">
        <f t="shared" si="140"/>
      </c>
    </row>
    <row r="957" spans="1:18" ht="12.75">
      <c r="A957" s="1">
        <v>944</v>
      </c>
      <c r="B957" s="3">
        <v>46.52</v>
      </c>
      <c r="C957" s="3">
        <v>0.42</v>
      </c>
      <c r="D957" s="3">
        <v>4.16</v>
      </c>
      <c r="E957" s="3">
        <f t="shared" si="141"/>
        <v>4.16</v>
      </c>
      <c r="F957" s="3">
        <f t="shared" si="142"/>
      </c>
      <c r="H957" s="3">
        <f t="shared" si="143"/>
        <v>4.16</v>
      </c>
      <c r="I957" s="3">
        <f t="shared" si="144"/>
      </c>
      <c r="K957" s="3">
        <f t="shared" si="145"/>
        <v>4.16</v>
      </c>
      <c r="L957" s="3">
        <f t="shared" si="146"/>
      </c>
      <c r="N957" s="3">
        <f t="shared" si="147"/>
        <v>4.16</v>
      </c>
      <c r="O957" s="3">
        <f t="shared" si="148"/>
      </c>
      <c r="Q957" s="3">
        <f t="shared" si="149"/>
        <v>4.16</v>
      </c>
      <c r="R957" s="3">
        <f t="shared" si="140"/>
      </c>
    </row>
    <row r="958" spans="1:18" ht="12.75">
      <c r="A958" s="1">
        <v>944.5</v>
      </c>
      <c r="B958" s="3">
        <v>46.56</v>
      </c>
      <c r="C958" s="3">
        <v>0.08</v>
      </c>
      <c r="D958" s="3">
        <v>3.75</v>
      </c>
      <c r="E958" s="3">
        <f t="shared" si="141"/>
        <v>3.75</v>
      </c>
      <c r="F958" s="3">
        <f t="shared" si="142"/>
      </c>
      <c r="H958" s="3">
        <f t="shared" si="143"/>
        <v>3.75</v>
      </c>
      <c r="I958" s="3">
        <f t="shared" si="144"/>
      </c>
      <c r="K958" s="3">
        <f t="shared" si="145"/>
        <v>3.75</v>
      </c>
      <c r="L958" s="3">
        <f t="shared" si="146"/>
      </c>
      <c r="N958" s="3">
        <f t="shared" si="147"/>
        <v>3.75</v>
      </c>
      <c r="O958" s="3">
        <f t="shared" si="148"/>
      </c>
      <c r="Q958" s="3">
        <f t="shared" si="149"/>
        <v>3.75</v>
      </c>
      <c r="R958" s="3">
        <f t="shared" si="140"/>
      </c>
    </row>
    <row r="959" spans="1:18" ht="12.75">
      <c r="A959" s="1">
        <v>945.5</v>
      </c>
      <c r="B959" s="3">
        <v>46.63</v>
      </c>
      <c r="C959" s="3">
        <v>0.36</v>
      </c>
      <c r="D959" s="3">
        <v>4.21</v>
      </c>
      <c r="E959" s="3">
        <f t="shared" si="141"/>
        <v>4.21</v>
      </c>
      <c r="F959" s="3">
        <f t="shared" si="142"/>
      </c>
      <c r="H959" s="3">
        <f t="shared" si="143"/>
        <v>4.21</v>
      </c>
      <c r="I959" s="3">
        <f t="shared" si="144"/>
      </c>
      <c r="K959" s="3">
        <f t="shared" si="145"/>
        <v>4.21</v>
      </c>
      <c r="L959" s="3">
        <f t="shared" si="146"/>
      </c>
      <c r="N959" s="3">
        <f t="shared" si="147"/>
        <v>4.21</v>
      </c>
      <c r="O959" s="3">
        <f t="shared" si="148"/>
      </c>
      <c r="Q959" s="3">
        <f t="shared" si="149"/>
        <v>4.21</v>
      </c>
      <c r="R959" s="3">
        <f t="shared" si="140"/>
      </c>
    </row>
    <row r="960" spans="1:18" ht="12.75">
      <c r="A960" s="1">
        <v>946.5</v>
      </c>
      <c r="B960" s="3">
        <v>46.7</v>
      </c>
      <c r="E960" s="3">
        <f t="shared" si="141"/>
      </c>
      <c r="F960" s="3">
        <f t="shared" si="142"/>
      </c>
      <c r="H960" s="3">
        <f t="shared" si="143"/>
      </c>
      <c r="I960" s="3">
        <f t="shared" si="144"/>
      </c>
      <c r="K960" s="3">
        <f t="shared" si="145"/>
      </c>
      <c r="L960" s="3">
        <f t="shared" si="146"/>
      </c>
      <c r="N960" s="3">
        <f t="shared" si="147"/>
      </c>
      <c r="O960" s="3">
        <f t="shared" si="148"/>
      </c>
      <c r="Q960" s="3">
        <f t="shared" si="149"/>
      </c>
      <c r="R960" s="3">
        <f t="shared" si="140"/>
      </c>
    </row>
    <row r="961" spans="1:18" ht="12.75">
      <c r="A961" s="1">
        <v>947.5</v>
      </c>
      <c r="B961" s="3">
        <v>46.77</v>
      </c>
      <c r="C961" s="3">
        <v>0.4</v>
      </c>
      <c r="D961" s="3">
        <v>4.33</v>
      </c>
      <c r="E961" s="3">
        <f t="shared" si="141"/>
        <v>4.33</v>
      </c>
      <c r="F961" s="3">
        <f t="shared" si="142"/>
      </c>
      <c r="H961" s="3">
        <f t="shared" si="143"/>
        <v>4.33</v>
      </c>
      <c r="I961" s="3">
        <f t="shared" si="144"/>
      </c>
      <c r="K961" s="3">
        <f t="shared" si="145"/>
        <v>4.33</v>
      </c>
      <c r="L961" s="3">
        <f t="shared" si="146"/>
      </c>
      <c r="N961" s="3">
        <f t="shared" si="147"/>
        <v>4.33</v>
      </c>
      <c r="O961" s="3">
        <f t="shared" si="148"/>
      </c>
      <c r="Q961" s="3">
        <f t="shared" si="149"/>
        <v>4.33</v>
      </c>
      <c r="R961" s="3">
        <f t="shared" si="140"/>
      </c>
    </row>
    <row r="962" spans="1:18" ht="12.75">
      <c r="A962" s="1">
        <v>948.5</v>
      </c>
      <c r="B962" s="3">
        <v>46.84</v>
      </c>
      <c r="E962" s="3">
        <f t="shared" si="141"/>
      </c>
      <c r="F962" s="3">
        <f t="shared" si="142"/>
      </c>
      <c r="H962" s="3">
        <f t="shared" si="143"/>
      </c>
      <c r="I962" s="3">
        <f t="shared" si="144"/>
      </c>
      <c r="K962" s="3">
        <f t="shared" si="145"/>
      </c>
      <c r="L962" s="3">
        <f t="shared" si="146"/>
      </c>
      <c r="N962" s="3">
        <f t="shared" si="147"/>
      </c>
      <c r="O962" s="3">
        <f t="shared" si="148"/>
      </c>
      <c r="Q962" s="3">
        <f t="shared" si="149"/>
      </c>
      <c r="R962" s="3">
        <f aca="true" t="shared" si="150" ref="R962:R1025">IF(AND($B962&gt;115,$B962&lt;130,NOT(ISBLANK($B962))),$E962,"")</f>
      </c>
    </row>
    <row r="963" spans="1:18" ht="12.75">
      <c r="A963" s="1">
        <v>949.5</v>
      </c>
      <c r="B963" s="3">
        <v>46.91</v>
      </c>
      <c r="C963" s="3">
        <v>0.17</v>
      </c>
      <c r="D963" s="3">
        <v>4.11</v>
      </c>
      <c r="E963" s="3">
        <f aca="true" t="shared" si="151" ref="E963:E1026">IF(NOT(ISBLANK($D963)),$D963,"")</f>
        <v>4.11</v>
      </c>
      <c r="F963" s="3">
        <f aca="true" t="shared" si="152" ref="F963:F1026">IF(AND($B963&gt;=-1,$B963&lt;=0.137,NOT(ISBLANK($B963))),$E963,"")</f>
      </c>
      <c r="H963" s="3">
        <f aca="true" t="shared" si="153" ref="H963:H1026">IF(NOT(ISBLANK($D963)),$D963,"")</f>
        <v>4.11</v>
      </c>
      <c r="I963" s="3">
        <f aca="true" t="shared" si="154" ref="I963:I1026">IF(AND($B963&gt;=5.5,$B963&lt;=6.5,NOT(ISBLANK($B963))),$E963,"")</f>
      </c>
      <c r="K963" s="3">
        <f aca="true" t="shared" si="155" ref="K963:K1026">IF(NOT(ISBLANK($D963)),$D963,"")</f>
        <v>4.11</v>
      </c>
      <c r="L963" s="3">
        <f aca="true" t="shared" si="156" ref="L963:L1026">IF(AND($B963&gt;=19,$B963&lt;=23,NOT(ISBLANK($B963))),$E963,"")</f>
      </c>
      <c r="N963" s="3">
        <f aca="true" t="shared" si="157" ref="N963:N1026">IF(NOT(ISBLANK($D963)),$D963,"")</f>
        <v>4.11</v>
      </c>
      <c r="O963" s="3">
        <f aca="true" t="shared" si="158" ref="O963:O1026">IF(AND($B963&gt;=40,$B963&lt;=42,NOT(ISBLANK($B963))),$E963,"")</f>
      </c>
      <c r="Q963" s="3">
        <f aca="true" t="shared" si="159" ref="Q963:Q1026">N963</f>
        <v>4.11</v>
      </c>
      <c r="R963" s="3">
        <f t="shared" si="150"/>
      </c>
    </row>
    <row r="964" spans="1:18" ht="12.75">
      <c r="A964" s="1">
        <v>950.5</v>
      </c>
      <c r="B964" s="3">
        <v>46.95</v>
      </c>
      <c r="E964" s="3">
        <f t="shared" si="151"/>
      </c>
      <c r="F964" s="3">
        <f t="shared" si="152"/>
      </c>
      <c r="H964" s="3">
        <f t="shared" si="153"/>
      </c>
      <c r="I964" s="3">
        <f t="shared" si="154"/>
      </c>
      <c r="K964" s="3">
        <f t="shared" si="155"/>
      </c>
      <c r="L964" s="3">
        <f t="shared" si="156"/>
      </c>
      <c r="N964" s="3">
        <f t="shared" si="157"/>
      </c>
      <c r="O964" s="3">
        <f t="shared" si="158"/>
      </c>
      <c r="Q964" s="3">
        <f t="shared" si="159"/>
      </c>
      <c r="R964" s="3">
        <f t="shared" si="150"/>
      </c>
    </row>
    <row r="965" spans="1:18" ht="12.75">
      <c r="A965" s="1">
        <v>951.5</v>
      </c>
      <c r="B965" s="3">
        <v>46.99</v>
      </c>
      <c r="C965" s="3">
        <v>0.26</v>
      </c>
      <c r="D965" s="3">
        <v>3.84</v>
      </c>
      <c r="E965" s="3">
        <f t="shared" si="151"/>
        <v>3.84</v>
      </c>
      <c r="F965" s="3">
        <f t="shared" si="152"/>
      </c>
      <c r="H965" s="3">
        <f t="shared" si="153"/>
        <v>3.84</v>
      </c>
      <c r="I965" s="3">
        <f t="shared" si="154"/>
      </c>
      <c r="K965" s="3">
        <f t="shared" si="155"/>
        <v>3.84</v>
      </c>
      <c r="L965" s="3">
        <f t="shared" si="156"/>
      </c>
      <c r="N965" s="3">
        <f t="shared" si="157"/>
        <v>3.84</v>
      </c>
      <c r="O965" s="3">
        <f t="shared" si="158"/>
      </c>
      <c r="Q965" s="3">
        <f t="shared" si="159"/>
        <v>3.84</v>
      </c>
      <c r="R965" s="3">
        <f t="shared" si="150"/>
      </c>
    </row>
    <row r="966" spans="1:18" ht="12.75">
      <c r="A966" s="1">
        <v>952.5</v>
      </c>
      <c r="B966" s="3">
        <v>47.02</v>
      </c>
      <c r="C966" s="3">
        <v>0.41</v>
      </c>
      <c r="D966" s="3">
        <v>4.19</v>
      </c>
      <c r="E966" s="3">
        <f t="shared" si="151"/>
        <v>4.19</v>
      </c>
      <c r="F966" s="3">
        <f t="shared" si="152"/>
      </c>
      <c r="H966" s="3">
        <f t="shared" si="153"/>
        <v>4.19</v>
      </c>
      <c r="I966" s="3">
        <f t="shared" si="154"/>
      </c>
      <c r="K966" s="3">
        <f t="shared" si="155"/>
        <v>4.19</v>
      </c>
      <c r="L966" s="3">
        <f t="shared" si="156"/>
      </c>
      <c r="N966" s="3">
        <f t="shared" si="157"/>
        <v>4.19</v>
      </c>
      <c r="O966" s="3">
        <f t="shared" si="158"/>
      </c>
      <c r="Q966" s="3">
        <f t="shared" si="159"/>
        <v>4.19</v>
      </c>
      <c r="R966" s="3">
        <f t="shared" si="150"/>
      </c>
    </row>
    <row r="967" spans="1:18" ht="12.75">
      <c r="A967" s="1">
        <v>953.5</v>
      </c>
      <c r="B967" s="3">
        <v>47.06</v>
      </c>
      <c r="E967" s="3">
        <f t="shared" si="151"/>
      </c>
      <c r="F967" s="3">
        <f t="shared" si="152"/>
      </c>
      <c r="H967" s="3">
        <f t="shared" si="153"/>
      </c>
      <c r="I967" s="3">
        <f t="shared" si="154"/>
      </c>
      <c r="K967" s="3">
        <f t="shared" si="155"/>
      </c>
      <c r="L967" s="3">
        <f t="shared" si="156"/>
      </c>
      <c r="N967" s="3">
        <f t="shared" si="157"/>
      </c>
      <c r="O967" s="3">
        <f t="shared" si="158"/>
      </c>
      <c r="Q967" s="3">
        <f t="shared" si="159"/>
      </c>
      <c r="R967" s="3">
        <f t="shared" si="150"/>
      </c>
    </row>
    <row r="968" spans="1:18" ht="12.75">
      <c r="A968" s="1">
        <v>954.5</v>
      </c>
      <c r="B968" s="3">
        <v>47.1</v>
      </c>
      <c r="C968" s="3">
        <v>0.4</v>
      </c>
      <c r="D968" s="3">
        <v>4.07</v>
      </c>
      <c r="E968" s="3">
        <f t="shared" si="151"/>
        <v>4.07</v>
      </c>
      <c r="F968" s="3">
        <f t="shared" si="152"/>
      </c>
      <c r="H968" s="3">
        <f t="shared" si="153"/>
        <v>4.07</v>
      </c>
      <c r="I968" s="3">
        <f t="shared" si="154"/>
      </c>
      <c r="K968" s="3">
        <f t="shared" si="155"/>
        <v>4.07</v>
      </c>
      <c r="L968" s="3">
        <f t="shared" si="156"/>
      </c>
      <c r="N968" s="3">
        <f t="shared" si="157"/>
        <v>4.07</v>
      </c>
      <c r="O968" s="3">
        <f t="shared" si="158"/>
      </c>
      <c r="Q968" s="3">
        <f t="shared" si="159"/>
        <v>4.07</v>
      </c>
      <c r="R968" s="3">
        <f t="shared" si="150"/>
      </c>
    </row>
    <row r="969" spans="1:18" ht="12.75">
      <c r="A969" s="1">
        <v>955.5</v>
      </c>
      <c r="B969" s="3">
        <v>47.14</v>
      </c>
      <c r="C969" s="3">
        <v>0.3</v>
      </c>
      <c r="D969" s="3">
        <v>4.19</v>
      </c>
      <c r="E969" s="3">
        <f t="shared" si="151"/>
        <v>4.19</v>
      </c>
      <c r="F969" s="3">
        <f t="shared" si="152"/>
      </c>
      <c r="H969" s="3">
        <f t="shared" si="153"/>
        <v>4.19</v>
      </c>
      <c r="I969" s="3">
        <f t="shared" si="154"/>
      </c>
      <c r="K969" s="3">
        <f t="shared" si="155"/>
        <v>4.19</v>
      </c>
      <c r="L969" s="3">
        <f t="shared" si="156"/>
      </c>
      <c r="N969" s="3">
        <f t="shared" si="157"/>
        <v>4.19</v>
      </c>
      <c r="O969" s="3">
        <f t="shared" si="158"/>
      </c>
      <c r="Q969" s="3">
        <f t="shared" si="159"/>
        <v>4.19</v>
      </c>
      <c r="R969" s="3">
        <f t="shared" si="150"/>
      </c>
    </row>
    <row r="970" spans="1:18" ht="12.75">
      <c r="A970" s="1">
        <v>956.5</v>
      </c>
      <c r="B970" s="3">
        <v>47.17</v>
      </c>
      <c r="C970" s="3">
        <v>0.63</v>
      </c>
      <c r="D970" s="3">
        <v>4.25</v>
      </c>
      <c r="E970" s="3">
        <f t="shared" si="151"/>
        <v>4.25</v>
      </c>
      <c r="F970" s="3">
        <f t="shared" si="152"/>
      </c>
      <c r="H970" s="3">
        <f t="shared" si="153"/>
        <v>4.25</v>
      </c>
      <c r="I970" s="3">
        <f t="shared" si="154"/>
      </c>
      <c r="K970" s="3">
        <f t="shared" si="155"/>
        <v>4.25</v>
      </c>
      <c r="L970" s="3">
        <f t="shared" si="156"/>
      </c>
      <c r="N970" s="3">
        <f t="shared" si="157"/>
        <v>4.25</v>
      </c>
      <c r="O970" s="3">
        <f t="shared" si="158"/>
      </c>
      <c r="Q970" s="3">
        <f t="shared" si="159"/>
        <v>4.25</v>
      </c>
      <c r="R970" s="3">
        <f t="shared" si="150"/>
      </c>
    </row>
    <row r="971" spans="1:18" ht="12.75">
      <c r="A971" s="1">
        <v>957.5</v>
      </c>
      <c r="B971" s="3">
        <v>47.21</v>
      </c>
      <c r="C971" s="3">
        <v>0.49</v>
      </c>
      <c r="D971" s="3">
        <v>4.22</v>
      </c>
      <c r="E971" s="3">
        <f t="shared" si="151"/>
        <v>4.22</v>
      </c>
      <c r="F971" s="3">
        <f t="shared" si="152"/>
      </c>
      <c r="H971" s="3">
        <f t="shared" si="153"/>
        <v>4.22</v>
      </c>
      <c r="I971" s="3">
        <f t="shared" si="154"/>
      </c>
      <c r="K971" s="3">
        <f t="shared" si="155"/>
        <v>4.22</v>
      </c>
      <c r="L971" s="3">
        <f t="shared" si="156"/>
      </c>
      <c r="N971" s="3">
        <f t="shared" si="157"/>
        <v>4.22</v>
      </c>
      <c r="O971" s="3">
        <f t="shared" si="158"/>
      </c>
      <c r="Q971" s="3">
        <f t="shared" si="159"/>
        <v>4.22</v>
      </c>
      <c r="R971" s="3">
        <f t="shared" si="150"/>
      </c>
    </row>
    <row r="972" spans="1:18" ht="12.75">
      <c r="A972" s="1">
        <v>958.5</v>
      </c>
      <c r="B972" s="3">
        <v>47.25</v>
      </c>
      <c r="C972" s="3">
        <v>0.53</v>
      </c>
      <c r="D972" s="3">
        <v>4.16</v>
      </c>
      <c r="E972" s="3">
        <f t="shared" si="151"/>
        <v>4.16</v>
      </c>
      <c r="F972" s="3">
        <f t="shared" si="152"/>
      </c>
      <c r="H972" s="3">
        <f t="shared" si="153"/>
        <v>4.16</v>
      </c>
      <c r="I972" s="3">
        <f t="shared" si="154"/>
      </c>
      <c r="K972" s="3">
        <f t="shared" si="155"/>
        <v>4.16</v>
      </c>
      <c r="L972" s="3">
        <f t="shared" si="156"/>
      </c>
      <c r="N972" s="3">
        <f t="shared" si="157"/>
        <v>4.16</v>
      </c>
      <c r="O972" s="3">
        <f t="shared" si="158"/>
      </c>
      <c r="Q972" s="3">
        <f t="shared" si="159"/>
        <v>4.16</v>
      </c>
      <c r="R972" s="3">
        <f t="shared" si="150"/>
      </c>
    </row>
    <row r="973" spans="1:18" ht="12.75">
      <c r="A973" s="1">
        <v>959.5</v>
      </c>
      <c r="B973" s="3">
        <v>47.4</v>
      </c>
      <c r="C973" s="3">
        <v>0.36</v>
      </c>
      <c r="D973" s="3">
        <v>4.02</v>
      </c>
      <c r="E973" s="3">
        <f t="shared" si="151"/>
        <v>4.02</v>
      </c>
      <c r="F973" s="3">
        <f t="shared" si="152"/>
      </c>
      <c r="H973" s="3">
        <f t="shared" si="153"/>
        <v>4.02</v>
      </c>
      <c r="I973" s="3">
        <f t="shared" si="154"/>
      </c>
      <c r="K973" s="3">
        <f t="shared" si="155"/>
        <v>4.02</v>
      </c>
      <c r="L973" s="3">
        <f t="shared" si="156"/>
      </c>
      <c r="N973" s="3">
        <f t="shared" si="157"/>
        <v>4.02</v>
      </c>
      <c r="O973" s="3">
        <f t="shared" si="158"/>
      </c>
      <c r="Q973" s="3">
        <f t="shared" si="159"/>
        <v>4.02</v>
      </c>
      <c r="R973" s="3">
        <f t="shared" si="150"/>
      </c>
    </row>
    <row r="974" spans="1:18" ht="12.75">
      <c r="A974" s="1">
        <v>960.5</v>
      </c>
      <c r="B974" s="3">
        <v>47.54</v>
      </c>
      <c r="C974" s="3">
        <v>0.51</v>
      </c>
      <c r="D974" s="3">
        <v>4.2</v>
      </c>
      <c r="E974" s="3">
        <f t="shared" si="151"/>
        <v>4.2</v>
      </c>
      <c r="F974" s="3">
        <f t="shared" si="152"/>
      </c>
      <c r="H974" s="3">
        <f t="shared" si="153"/>
        <v>4.2</v>
      </c>
      <c r="I974" s="3">
        <f t="shared" si="154"/>
      </c>
      <c r="K974" s="3">
        <f t="shared" si="155"/>
        <v>4.2</v>
      </c>
      <c r="L974" s="3">
        <f t="shared" si="156"/>
      </c>
      <c r="N974" s="3">
        <f t="shared" si="157"/>
        <v>4.2</v>
      </c>
      <c r="O974" s="3">
        <f t="shared" si="158"/>
      </c>
      <c r="Q974" s="3">
        <f t="shared" si="159"/>
        <v>4.2</v>
      </c>
      <c r="R974" s="3">
        <f t="shared" si="150"/>
      </c>
    </row>
    <row r="975" spans="1:18" ht="12.75">
      <c r="A975" s="1">
        <v>961.5</v>
      </c>
      <c r="B975" s="3">
        <v>47.69</v>
      </c>
      <c r="E975" s="3">
        <f t="shared" si="151"/>
      </c>
      <c r="F975" s="3">
        <f t="shared" si="152"/>
      </c>
      <c r="H975" s="3">
        <f t="shared" si="153"/>
      </c>
      <c r="I975" s="3">
        <f t="shared" si="154"/>
      </c>
      <c r="K975" s="3">
        <f t="shared" si="155"/>
      </c>
      <c r="L975" s="3">
        <f t="shared" si="156"/>
      </c>
      <c r="N975" s="3">
        <f t="shared" si="157"/>
      </c>
      <c r="O975" s="3">
        <f t="shared" si="158"/>
      </c>
      <c r="Q975" s="3">
        <f t="shared" si="159"/>
      </c>
      <c r="R975" s="3">
        <f t="shared" si="150"/>
      </c>
    </row>
    <row r="976" spans="1:18" ht="12.75">
      <c r="A976" s="1">
        <v>962.5</v>
      </c>
      <c r="B976" s="3">
        <v>47.83</v>
      </c>
      <c r="C976" s="3">
        <v>0.35</v>
      </c>
      <c r="E976" s="3">
        <f t="shared" si="151"/>
      </c>
      <c r="F976" s="3">
        <f t="shared" si="152"/>
      </c>
      <c r="H976" s="3">
        <f t="shared" si="153"/>
      </c>
      <c r="I976" s="3">
        <f t="shared" si="154"/>
      </c>
      <c r="K976" s="3">
        <f t="shared" si="155"/>
      </c>
      <c r="L976" s="3">
        <f t="shared" si="156"/>
      </c>
      <c r="N976" s="3">
        <f t="shared" si="157"/>
      </c>
      <c r="O976" s="3">
        <f t="shared" si="158"/>
      </c>
      <c r="Q976" s="3">
        <f t="shared" si="159"/>
      </c>
      <c r="R976" s="3">
        <f t="shared" si="150"/>
      </c>
    </row>
    <row r="977" spans="1:18" ht="12.75">
      <c r="A977" s="1">
        <v>963.5</v>
      </c>
      <c r="B977" s="3">
        <v>47.98</v>
      </c>
      <c r="C977" s="3">
        <v>0.48</v>
      </c>
      <c r="D977" s="3">
        <v>4.3</v>
      </c>
      <c r="E977" s="3">
        <f t="shared" si="151"/>
        <v>4.3</v>
      </c>
      <c r="F977" s="3">
        <f t="shared" si="152"/>
      </c>
      <c r="H977" s="3">
        <f t="shared" si="153"/>
        <v>4.3</v>
      </c>
      <c r="I977" s="3">
        <f t="shared" si="154"/>
      </c>
      <c r="K977" s="3">
        <f t="shared" si="155"/>
        <v>4.3</v>
      </c>
      <c r="L977" s="3">
        <f t="shared" si="156"/>
      </c>
      <c r="N977" s="3">
        <f t="shared" si="157"/>
        <v>4.3</v>
      </c>
      <c r="O977" s="3">
        <f t="shared" si="158"/>
      </c>
      <c r="Q977" s="3">
        <f t="shared" si="159"/>
        <v>4.3</v>
      </c>
      <c r="R977" s="3">
        <f t="shared" si="150"/>
      </c>
    </row>
    <row r="978" spans="1:18" ht="12.75">
      <c r="A978" s="1">
        <v>964.5</v>
      </c>
      <c r="B978" s="3">
        <v>48.12</v>
      </c>
      <c r="C978" s="3">
        <v>0.07</v>
      </c>
      <c r="D978" s="3">
        <v>4.02</v>
      </c>
      <c r="E978" s="3">
        <f t="shared" si="151"/>
        <v>4.02</v>
      </c>
      <c r="F978" s="3">
        <f t="shared" si="152"/>
      </c>
      <c r="H978" s="3">
        <f t="shared" si="153"/>
        <v>4.02</v>
      </c>
      <c r="I978" s="3">
        <f t="shared" si="154"/>
      </c>
      <c r="K978" s="3">
        <f t="shared" si="155"/>
        <v>4.02</v>
      </c>
      <c r="L978" s="3">
        <f t="shared" si="156"/>
      </c>
      <c r="N978" s="3">
        <f t="shared" si="157"/>
        <v>4.02</v>
      </c>
      <c r="O978" s="3">
        <f t="shared" si="158"/>
      </c>
      <c r="Q978" s="3">
        <f t="shared" si="159"/>
        <v>4.02</v>
      </c>
      <c r="R978" s="3">
        <f t="shared" si="150"/>
      </c>
    </row>
    <row r="979" spans="1:18" ht="12.75">
      <c r="A979" s="1">
        <v>965.5</v>
      </c>
      <c r="B979" s="3">
        <v>48.27</v>
      </c>
      <c r="C979" s="3">
        <v>0.29</v>
      </c>
      <c r="D979" s="3">
        <v>4.11</v>
      </c>
      <c r="E979" s="3">
        <f t="shared" si="151"/>
        <v>4.11</v>
      </c>
      <c r="F979" s="3">
        <f t="shared" si="152"/>
      </c>
      <c r="H979" s="3">
        <f t="shared" si="153"/>
        <v>4.11</v>
      </c>
      <c r="I979" s="3">
        <f t="shared" si="154"/>
      </c>
      <c r="K979" s="3">
        <f t="shared" si="155"/>
        <v>4.11</v>
      </c>
      <c r="L979" s="3">
        <f t="shared" si="156"/>
      </c>
      <c r="N979" s="3">
        <f t="shared" si="157"/>
        <v>4.11</v>
      </c>
      <c r="O979" s="3">
        <f t="shared" si="158"/>
      </c>
      <c r="Q979" s="3">
        <f t="shared" si="159"/>
        <v>4.11</v>
      </c>
      <c r="R979" s="3">
        <f t="shared" si="150"/>
      </c>
    </row>
    <row r="980" spans="1:18" ht="12.75">
      <c r="A980" s="1">
        <v>966.5</v>
      </c>
      <c r="B980" s="3">
        <v>48.41</v>
      </c>
      <c r="C980" s="3">
        <v>0.34</v>
      </c>
      <c r="D980" s="3">
        <v>3.98</v>
      </c>
      <c r="E980" s="3">
        <f t="shared" si="151"/>
        <v>3.98</v>
      </c>
      <c r="F980" s="3">
        <f t="shared" si="152"/>
      </c>
      <c r="H980" s="3">
        <f t="shared" si="153"/>
        <v>3.98</v>
      </c>
      <c r="I980" s="3">
        <f t="shared" si="154"/>
      </c>
      <c r="K980" s="3">
        <f t="shared" si="155"/>
        <v>3.98</v>
      </c>
      <c r="L980" s="3">
        <f t="shared" si="156"/>
      </c>
      <c r="N980" s="3">
        <f t="shared" si="157"/>
        <v>3.98</v>
      </c>
      <c r="O980" s="3">
        <f t="shared" si="158"/>
      </c>
      <c r="Q980" s="3">
        <f t="shared" si="159"/>
        <v>3.98</v>
      </c>
      <c r="R980" s="3">
        <f t="shared" si="150"/>
      </c>
    </row>
    <row r="981" spans="1:18" ht="12.75">
      <c r="A981" s="1">
        <v>967.5</v>
      </c>
      <c r="B981" s="3">
        <v>48.56</v>
      </c>
      <c r="E981" s="3">
        <f t="shared" si="151"/>
      </c>
      <c r="F981" s="3">
        <f t="shared" si="152"/>
      </c>
      <c r="H981" s="3">
        <f t="shared" si="153"/>
      </c>
      <c r="I981" s="3">
        <f t="shared" si="154"/>
      </c>
      <c r="K981" s="3">
        <f t="shared" si="155"/>
      </c>
      <c r="L981" s="3">
        <f t="shared" si="156"/>
      </c>
      <c r="N981" s="3">
        <f t="shared" si="157"/>
      </c>
      <c r="O981" s="3">
        <f t="shared" si="158"/>
      </c>
      <c r="Q981" s="3">
        <f t="shared" si="159"/>
      </c>
      <c r="R981" s="3">
        <f t="shared" si="150"/>
      </c>
    </row>
    <row r="982" spans="1:18" ht="12.75">
      <c r="A982" s="1">
        <v>968.5</v>
      </c>
      <c r="B982" s="3">
        <v>48.7</v>
      </c>
      <c r="E982" s="3">
        <f t="shared" si="151"/>
      </c>
      <c r="F982" s="3">
        <f t="shared" si="152"/>
      </c>
      <c r="H982" s="3">
        <f t="shared" si="153"/>
      </c>
      <c r="I982" s="3">
        <f t="shared" si="154"/>
      </c>
      <c r="K982" s="3">
        <f t="shared" si="155"/>
      </c>
      <c r="L982" s="3">
        <f t="shared" si="156"/>
      </c>
      <c r="N982" s="3">
        <f t="shared" si="157"/>
      </c>
      <c r="O982" s="3">
        <f t="shared" si="158"/>
      </c>
      <c r="Q982" s="3">
        <f t="shared" si="159"/>
      </c>
      <c r="R982" s="3">
        <f t="shared" si="150"/>
      </c>
    </row>
    <row r="983" spans="1:18" ht="12.75">
      <c r="A983" s="1">
        <v>969.5</v>
      </c>
      <c r="B983" s="3">
        <v>48.85</v>
      </c>
      <c r="C983" s="3">
        <v>0.23</v>
      </c>
      <c r="D983" s="3">
        <v>3.95</v>
      </c>
      <c r="E983" s="3">
        <f t="shared" si="151"/>
        <v>3.95</v>
      </c>
      <c r="F983" s="3">
        <f t="shared" si="152"/>
      </c>
      <c r="H983" s="3">
        <f t="shared" si="153"/>
        <v>3.95</v>
      </c>
      <c r="I983" s="3">
        <f t="shared" si="154"/>
      </c>
      <c r="K983" s="3">
        <f t="shared" si="155"/>
        <v>3.95</v>
      </c>
      <c r="L983" s="3">
        <f t="shared" si="156"/>
      </c>
      <c r="N983" s="3">
        <f t="shared" si="157"/>
        <v>3.95</v>
      </c>
      <c r="O983" s="3">
        <f t="shared" si="158"/>
      </c>
      <c r="Q983" s="3">
        <f t="shared" si="159"/>
        <v>3.95</v>
      </c>
      <c r="R983" s="3">
        <f t="shared" si="150"/>
      </c>
    </row>
    <row r="984" spans="1:18" ht="12.75">
      <c r="A984" s="1">
        <v>970.5</v>
      </c>
      <c r="B984" s="3">
        <v>48.99</v>
      </c>
      <c r="C984" s="3">
        <v>0.45</v>
      </c>
      <c r="D984" s="3">
        <v>4.11</v>
      </c>
      <c r="E984" s="3">
        <f t="shared" si="151"/>
        <v>4.11</v>
      </c>
      <c r="F984" s="3">
        <f t="shared" si="152"/>
      </c>
      <c r="H984" s="3">
        <f t="shared" si="153"/>
        <v>4.11</v>
      </c>
      <c r="I984" s="3">
        <f t="shared" si="154"/>
      </c>
      <c r="K984" s="3">
        <f t="shared" si="155"/>
        <v>4.11</v>
      </c>
      <c r="L984" s="3">
        <f t="shared" si="156"/>
      </c>
      <c r="N984" s="3">
        <f t="shared" si="157"/>
        <v>4.11</v>
      </c>
      <c r="O984" s="3">
        <f t="shared" si="158"/>
      </c>
      <c r="Q984" s="3">
        <f t="shared" si="159"/>
        <v>4.11</v>
      </c>
      <c r="R984" s="3">
        <f t="shared" si="150"/>
      </c>
    </row>
    <row r="985" spans="1:18" ht="12.75">
      <c r="A985" s="1">
        <v>971.5</v>
      </c>
      <c r="B985" s="3">
        <v>49.14</v>
      </c>
      <c r="E985" s="3">
        <f t="shared" si="151"/>
      </c>
      <c r="F985" s="3">
        <f t="shared" si="152"/>
      </c>
      <c r="H985" s="3">
        <f t="shared" si="153"/>
      </c>
      <c r="I985" s="3">
        <f t="shared" si="154"/>
      </c>
      <c r="K985" s="3">
        <f t="shared" si="155"/>
      </c>
      <c r="L985" s="3">
        <f t="shared" si="156"/>
      </c>
      <c r="N985" s="3">
        <f t="shared" si="157"/>
      </c>
      <c r="O985" s="3">
        <f t="shared" si="158"/>
      </c>
      <c r="Q985" s="3">
        <f t="shared" si="159"/>
      </c>
      <c r="R985" s="3">
        <f t="shared" si="150"/>
      </c>
    </row>
    <row r="986" spans="1:18" ht="12.75">
      <c r="A986" s="1">
        <v>972.5</v>
      </c>
      <c r="B986" s="3">
        <v>49.28</v>
      </c>
      <c r="C986" s="3">
        <v>0.14</v>
      </c>
      <c r="D986" s="3">
        <v>3.98</v>
      </c>
      <c r="E986" s="3">
        <f t="shared" si="151"/>
        <v>3.98</v>
      </c>
      <c r="F986" s="3">
        <f t="shared" si="152"/>
      </c>
      <c r="H986" s="3">
        <f t="shared" si="153"/>
        <v>3.98</v>
      </c>
      <c r="I986" s="3">
        <f t="shared" si="154"/>
      </c>
      <c r="K986" s="3">
        <f t="shared" si="155"/>
        <v>3.98</v>
      </c>
      <c r="L986" s="3">
        <f t="shared" si="156"/>
      </c>
      <c r="N986" s="3">
        <f t="shared" si="157"/>
        <v>3.98</v>
      </c>
      <c r="O986" s="3">
        <f t="shared" si="158"/>
      </c>
      <c r="Q986" s="3">
        <f t="shared" si="159"/>
        <v>3.98</v>
      </c>
      <c r="R986" s="3">
        <f t="shared" si="150"/>
      </c>
    </row>
    <row r="987" spans="1:18" ht="12.75">
      <c r="A987" s="1">
        <v>973.5</v>
      </c>
      <c r="B987" s="3">
        <v>49.43</v>
      </c>
      <c r="E987" s="3">
        <f t="shared" si="151"/>
      </c>
      <c r="F987" s="3">
        <f t="shared" si="152"/>
      </c>
      <c r="H987" s="3">
        <f t="shared" si="153"/>
      </c>
      <c r="I987" s="3">
        <f t="shared" si="154"/>
      </c>
      <c r="K987" s="3">
        <f t="shared" si="155"/>
      </c>
      <c r="L987" s="3">
        <f t="shared" si="156"/>
      </c>
      <c r="N987" s="3">
        <f t="shared" si="157"/>
      </c>
      <c r="O987" s="3">
        <f t="shared" si="158"/>
      </c>
      <c r="Q987" s="3">
        <f t="shared" si="159"/>
      </c>
      <c r="R987" s="3">
        <f t="shared" si="150"/>
      </c>
    </row>
    <row r="988" spans="1:18" ht="12.75">
      <c r="A988" s="1">
        <v>974.5</v>
      </c>
      <c r="B988" s="3">
        <v>49.58</v>
      </c>
      <c r="C988" s="3">
        <v>0.18</v>
      </c>
      <c r="D988" s="3">
        <v>3.97</v>
      </c>
      <c r="E988" s="3">
        <f t="shared" si="151"/>
        <v>3.97</v>
      </c>
      <c r="F988" s="3">
        <f t="shared" si="152"/>
      </c>
      <c r="H988" s="3">
        <f t="shared" si="153"/>
        <v>3.97</v>
      </c>
      <c r="I988" s="3">
        <f t="shared" si="154"/>
      </c>
      <c r="K988" s="3">
        <f t="shared" si="155"/>
        <v>3.97</v>
      </c>
      <c r="L988" s="3">
        <f t="shared" si="156"/>
      </c>
      <c r="N988" s="3">
        <f t="shared" si="157"/>
        <v>3.97</v>
      </c>
      <c r="O988" s="3">
        <f t="shared" si="158"/>
      </c>
      <c r="Q988" s="3">
        <f t="shared" si="159"/>
        <v>3.97</v>
      </c>
      <c r="R988" s="3">
        <f t="shared" si="150"/>
      </c>
    </row>
    <row r="989" spans="1:18" ht="12.75">
      <c r="A989" s="1">
        <v>975.5</v>
      </c>
      <c r="B989" s="3">
        <v>49.72</v>
      </c>
      <c r="C989" s="3">
        <v>0.19</v>
      </c>
      <c r="D989" s="3">
        <v>3.96</v>
      </c>
      <c r="E989" s="3">
        <f t="shared" si="151"/>
        <v>3.96</v>
      </c>
      <c r="F989" s="3">
        <f t="shared" si="152"/>
      </c>
      <c r="H989" s="3">
        <f t="shared" si="153"/>
        <v>3.96</v>
      </c>
      <c r="I989" s="3">
        <f t="shared" si="154"/>
      </c>
      <c r="K989" s="3">
        <f t="shared" si="155"/>
        <v>3.96</v>
      </c>
      <c r="L989" s="3">
        <f t="shared" si="156"/>
      </c>
      <c r="N989" s="3">
        <f t="shared" si="157"/>
        <v>3.96</v>
      </c>
      <c r="O989" s="3">
        <f t="shared" si="158"/>
      </c>
      <c r="Q989" s="3">
        <f t="shared" si="159"/>
        <v>3.96</v>
      </c>
      <c r="R989" s="3">
        <f t="shared" si="150"/>
      </c>
    </row>
    <row r="990" spans="1:18" ht="12.75">
      <c r="A990" s="1">
        <v>976.5</v>
      </c>
      <c r="B990" s="3">
        <v>49.87</v>
      </c>
      <c r="E990" s="3">
        <f t="shared" si="151"/>
      </c>
      <c r="F990" s="3">
        <f t="shared" si="152"/>
      </c>
      <c r="H990" s="3">
        <f t="shared" si="153"/>
      </c>
      <c r="I990" s="3">
        <f t="shared" si="154"/>
      </c>
      <c r="K990" s="3">
        <f t="shared" si="155"/>
      </c>
      <c r="L990" s="3">
        <f t="shared" si="156"/>
      </c>
      <c r="N990" s="3">
        <f t="shared" si="157"/>
      </c>
      <c r="O990" s="3">
        <f t="shared" si="158"/>
      </c>
      <c r="Q990" s="3">
        <f t="shared" si="159"/>
      </c>
      <c r="R990" s="3">
        <f t="shared" si="150"/>
      </c>
    </row>
    <row r="991" spans="1:18" ht="12.75">
      <c r="A991" s="1">
        <v>977.5</v>
      </c>
      <c r="B991" s="3">
        <v>50.01</v>
      </c>
      <c r="C991" s="3">
        <v>0.35</v>
      </c>
      <c r="D991" s="3">
        <v>3.94</v>
      </c>
      <c r="E991" s="3">
        <f t="shared" si="151"/>
        <v>3.94</v>
      </c>
      <c r="F991" s="3">
        <f t="shared" si="152"/>
      </c>
      <c r="H991" s="3">
        <f t="shared" si="153"/>
        <v>3.94</v>
      </c>
      <c r="I991" s="3">
        <f t="shared" si="154"/>
      </c>
      <c r="K991" s="3">
        <f t="shared" si="155"/>
        <v>3.94</v>
      </c>
      <c r="L991" s="3">
        <f t="shared" si="156"/>
      </c>
      <c r="N991" s="3">
        <f t="shared" si="157"/>
        <v>3.94</v>
      </c>
      <c r="O991" s="3">
        <f t="shared" si="158"/>
      </c>
      <c r="Q991" s="3">
        <f t="shared" si="159"/>
        <v>3.94</v>
      </c>
      <c r="R991" s="3">
        <f t="shared" si="150"/>
      </c>
    </row>
    <row r="992" spans="1:18" ht="12.75">
      <c r="A992" s="1">
        <v>978.5</v>
      </c>
      <c r="B992" s="3">
        <v>50.16</v>
      </c>
      <c r="E992" s="3">
        <f t="shared" si="151"/>
      </c>
      <c r="F992" s="3">
        <f t="shared" si="152"/>
      </c>
      <c r="H992" s="3">
        <f t="shared" si="153"/>
      </c>
      <c r="I992" s="3">
        <f t="shared" si="154"/>
      </c>
      <c r="K992" s="3">
        <f t="shared" si="155"/>
      </c>
      <c r="L992" s="3">
        <f t="shared" si="156"/>
      </c>
      <c r="N992" s="3">
        <f t="shared" si="157"/>
      </c>
      <c r="O992" s="3">
        <f t="shared" si="158"/>
      </c>
      <c r="Q992" s="3">
        <f t="shared" si="159"/>
      </c>
      <c r="R992" s="3">
        <f t="shared" si="150"/>
      </c>
    </row>
    <row r="993" spans="1:18" ht="12.75">
      <c r="A993" s="1">
        <v>979.5</v>
      </c>
      <c r="B993" s="3">
        <v>50.3</v>
      </c>
      <c r="C993" s="3">
        <v>-0.09</v>
      </c>
      <c r="D993" s="3">
        <v>3.83</v>
      </c>
      <c r="E993" s="3">
        <f t="shared" si="151"/>
        <v>3.83</v>
      </c>
      <c r="F993" s="3">
        <f t="shared" si="152"/>
      </c>
      <c r="H993" s="3">
        <f t="shared" si="153"/>
        <v>3.83</v>
      </c>
      <c r="I993" s="3">
        <f t="shared" si="154"/>
      </c>
      <c r="K993" s="3">
        <f t="shared" si="155"/>
        <v>3.83</v>
      </c>
      <c r="L993" s="3">
        <f t="shared" si="156"/>
      </c>
      <c r="N993" s="3">
        <f t="shared" si="157"/>
        <v>3.83</v>
      </c>
      <c r="O993" s="3">
        <f t="shared" si="158"/>
      </c>
      <c r="Q993" s="3">
        <f t="shared" si="159"/>
        <v>3.83</v>
      </c>
      <c r="R993" s="3">
        <f t="shared" si="150"/>
      </c>
    </row>
    <row r="994" spans="1:18" ht="12.75">
      <c r="A994" s="1">
        <v>980.5</v>
      </c>
      <c r="B994" s="3">
        <v>50.45</v>
      </c>
      <c r="C994" s="3">
        <v>0.22</v>
      </c>
      <c r="D994" s="3">
        <v>3.86</v>
      </c>
      <c r="E994" s="3">
        <f t="shared" si="151"/>
        <v>3.86</v>
      </c>
      <c r="F994" s="3">
        <f t="shared" si="152"/>
      </c>
      <c r="H994" s="3">
        <f t="shared" si="153"/>
        <v>3.86</v>
      </c>
      <c r="I994" s="3">
        <f t="shared" si="154"/>
      </c>
      <c r="K994" s="3">
        <f t="shared" si="155"/>
        <v>3.86</v>
      </c>
      <c r="L994" s="3">
        <f t="shared" si="156"/>
      </c>
      <c r="N994" s="3">
        <f t="shared" si="157"/>
        <v>3.86</v>
      </c>
      <c r="O994" s="3">
        <f t="shared" si="158"/>
      </c>
      <c r="Q994" s="3">
        <f t="shared" si="159"/>
        <v>3.86</v>
      </c>
      <c r="R994" s="3">
        <f t="shared" si="150"/>
      </c>
    </row>
    <row r="995" spans="1:18" ht="12.75">
      <c r="A995" s="1">
        <v>981.5</v>
      </c>
      <c r="B995" s="3">
        <v>50.59</v>
      </c>
      <c r="E995" s="3">
        <f t="shared" si="151"/>
      </c>
      <c r="F995" s="3">
        <f t="shared" si="152"/>
      </c>
      <c r="H995" s="3">
        <f t="shared" si="153"/>
      </c>
      <c r="I995" s="3">
        <f t="shared" si="154"/>
      </c>
      <c r="K995" s="3">
        <f t="shared" si="155"/>
      </c>
      <c r="L995" s="3">
        <f t="shared" si="156"/>
      </c>
      <c r="N995" s="3">
        <f t="shared" si="157"/>
      </c>
      <c r="O995" s="3">
        <f t="shared" si="158"/>
      </c>
      <c r="Q995" s="3">
        <f t="shared" si="159"/>
      </c>
      <c r="R995" s="3">
        <f t="shared" si="150"/>
      </c>
    </row>
    <row r="996" spans="1:18" ht="12.75">
      <c r="A996" s="1">
        <v>982.5</v>
      </c>
      <c r="B996" s="3">
        <v>50.74</v>
      </c>
      <c r="C996" s="3">
        <v>0.17</v>
      </c>
      <c r="D996" s="3">
        <v>4.01</v>
      </c>
      <c r="E996" s="3">
        <f t="shared" si="151"/>
        <v>4.01</v>
      </c>
      <c r="F996" s="3">
        <f t="shared" si="152"/>
      </c>
      <c r="H996" s="3">
        <f t="shared" si="153"/>
        <v>4.01</v>
      </c>
      <c r="I996" s="3">
        <f t="shared" si="154"/>
      </c>
      <c r="K996" s="3">
        <f t="shared" si="155"/>
        <v>4.01</v>
      </c>
      <c r="L996" s="3">
        <f t="shared" si="156"/>
      </c>
      <c r="N996" s="3">
        <f t="shared" si="157"/>
        <v>4.01</v>
      </c>
      <c r="O996" s="3">
        <f t="shared" si="158"/>
      </c>
      <c r="Q996" s="3">
        <f t="shared" si="159"/>
        <v>4.01</v>
      </c>
      <c r="R996" s="3">
        <f t="shared" si="150"/>
      </c>
    </row>
    <row r="997" spans="1:18" ht="12.75">
      <c r="A997" s="1">
        <v>983.5</v>
      </c>
      <c r="B997" s="3">
        <v>50.88</v>
      </c>
      <c r="C997" s="3">
        <v>-0.13</v>
      </c>
      <c r="D997" s="3">
        <v>3.61</v>
      </c>
      <c r="E997" s="3">
        <f t="shared" si="151"/>
        <v>3.61</v>
      </c>
      <c r="F997" s="3">
        <f t="shared" si="152"/>
      </c>
      <c r="H997" s="3">
        <f t="shared" si="153"/>
        <v>3.61</v>
      </c>
      <c r="I997" s="3">
        <f t="shared" si="154"/>
      </c>
      <c r="K997" s="3">
        <f t="shared" si="155"/>
        <v>3.61</v>
      </c>
      <c r="L997" s="3">
        <f t="shared" si="156"/>
      </c>
      <c r="N997" s="3">
        <f t="shared" si="157"/>
        <v>3.61</v>
      </c>
      <c r="O997" s="3">
        <f t="shared" si="158"/>
      </c>
      <c r="Q997" s="3">
        <f t="shared" si="159"/>
        <v>3.61</v>
      </c>
      <c r="R997" s="3">
        <f t="shared" si="150"/>
      </c>
    </row>
    <row r="998" spans="1:18" ht="12.75">
      <c r="A998" s="1">
        <v>984.5</v>
      </c>
      <c r="B998" s="3">
        <v>51.03</v>
      </c>
      <c r="C998" s="3">
        <v>-0.2</v>
      </c>
      <c r="D998" s="3">
        <v>3.7</v>
      </c>
      <c r="E998" s="3">
        <f t="shared" si="151"/>
        <v>3.7</v>
      </c>
      <c r="F998" s="3">
        <f t="shared" si="152"/>
      </c>
      <c r="H998" s="3">
        <f t="shared" si="153"/>
        <v>3.7</v>
      </c>
      <c r="I998" s="3">
        <f t="shared" si="154"/>
      </c>
      <c r="K998" s="3">
        <f t="shared" si="155"/>
        <v>3.7</v>
      </c>
      <c r="L998" s="3">
        <f t="shared" si="156"/>
      </c>
      <c r="N998" s="3">
        <f t="shared" si="157"/>
        <v>3.7</v>
      </c>
      <c r="O998" s="3">
        <f t="shared" si="158"/>
      </c>
      <c r="Q998" s="3">
        <f t="shared" si="159"/>
        <v>3.7</v>
      </c>
      <c r="R998" s="3">
        <f t="shared" si="150"/>
      </c>
    </row>
    <row r="999" spans="1:18" ht="12.75">
      <c r="A999" s="1">
        <v>985.5</v>
      </c>
      <c r="B999" s="3">
        <v>51.17</v>
      </c>
      <c r="C999" s="3">
        <v>0.15</v>
      </c>
      <c r="D999" s="3">
        <v>3.84</v>
      </c>
      <c r="E999" s="3">
        <f t="shared" si="151"/>
        <v>3.84</v>
      </c>
      <c r="F999" s="3">
        <f t="shared" si="152"/>
      </c>
      <c r="H999" s="3">
        <f t="shared" si="153"/>
        <v>3.84</v>
      </c>
      <c r="I999" s="3">
        <f t="shared" si="154"/>
      </c>
      <c r="K999" s="3">
        <f t="shared" si="155"/>
        <v>3.84</v>
      </c>
      <c r="L999" s="3">
        <f t="shared" si="156"/>
      </c>
      <c r="N999" s="3">
        <f t="shared" si="157"/>
        <v>3.84</v>
      </c>
      <c r="O999" s="3">
        <f t="shared" si="158"/>
      </c>
      <c r="Q999" s="3">
        <f t="shared" si="159"/>
        <v>3.84</v>
      </c>
      <c r="R999" s="3">
        <f t="shared" si="150"/>
      </c>
    </row>
    <row r="1000" spans="1:18" ht="12.75">
      <c r="A1000" s="1">
        <v>986.5</v>
      </c>
      <c r="B1000" s="3">
        <v>51.32</v>
      </c>
      <c r="C1000" s="3">
        <v>0.11</v>
      </c>
      <c r="D1000" s="3">
        <v>3.58</v>
      </c>
      <c r="E1000" s="3">
        <f t="shared" si="151"/>
        <v>3.58</v>
      </c>
      <c r="F1000" s="3">
        <f t="shared" si="152"/>
      </c>
      <c r="H1000" s="3">
        <f t="shared" si="153"/>
        <v>3.58</v>
      </c>
      <c r="I1000" s="3">
        <f t="shared" si="154"/>
      </c>
      <c r="K1000" s="3">
        <f t="shared" si="155"/>
        <v>3.58</v>
      </c>
      <c r="L1000" s="3">
        <f t="shared" si="156"/>
      </c>
      <c r="N1000" s="3">
        <f t="shared" si="157"/>
        <v>3.58</v>
      </c>
      <c r="O1000" s="3">
        <f t="shared" si="158"/>
      </c>
      <c r="Q1000" s="3">
        <f t="shared" si="159"/>
        <v>3.58</v>
      </c>
      <c r="R1000" s="3">
        <f t="shared" si="150"/>
      </c>
    </row>
    <row r="1001" spans="1:18" ht="12.75">
      <c r="A1001" s="1">
        <v>987.5</v>
      </c>
      <c r="B1001" s="3">
        <v>51.46</v>
      </c>
      <c r="C1001" s="3">
        <v>0.31</v>
      </c>
      <c r="D1001" s="3">
        <v>4</v>
      </c>
      <c r="E1001" s="3">
        <f t="shared" si="151"/>
        <v>4</v>
      </c>
      <c r="F1001" s="3">
        <f t="shared" si="152"/>
      </c>
      <c r="H1001" s="3">
        <f t="shared" si="153"/>
        <v>4</v>
      </c>
      <c r="I1001" s="3">
        <f t="shared" si="154"/>
      </c>
      <c r="K1001" s="3">
        <f t="shared" si="155"/>
        <v>4</v>
      </c>
      <c r="L1001" s="3">
        <f t="shared" si="156"/>
      </c>
      <c r="N1001" s="3">
        <f t="shared" si="157"/>
        <v>4</v>
      </c>
      <c r="O1001" s="3">
        <f t="shared" si="158"/>
      </c>
      <c r="Q1001" s="3">
        <f t="shared" si="159"/>
        <v>4</v>
      </c>
      <c r="R1001" s="3">
        <f t="shared" si="150"/>
      </c>
    </row>
    <row r="1002" spans="1:18" ht="12.75">
      <c r="A1002" s="1">
        <v>988.5</v>
      </c>
      <c r="B1002" s="3">
        <v>51.61</v>
      </c>
      <c r="C1002" s="3">
        <v>-0.02</v>
      </c>
      <c r="D1002" s="3">
        <v>3.75</v>
      </c>
      <c r="E1002" s="3">
        <f t="shared" si="151"/>
        <v>3.75</v>
      </c>
      <c r="F1002" s="3">
        <f t="shared" si="152"/>
      </c>
      <c r="H1002" s="3">
        <f t="shared" si="153"/>
        <v>3.75</v>
      </c>
      <c r="I1002" s="3">
        <f t="shared" si="154"/>
      </c>
      <c r="K1002" s="3">
        <f t="shared" si="155"/>
        <v>3.75</v>
      </c>
      <c r="L1002" s="3">
        <f t="shared" si="156"/>
      </c>
      <c r="N1002" s="3">
        <f t="shared" si="157"/>
        <v>3.75</v>
      </c>
      <c r="O1002" s="3">
        <f t="shared" si="158"/>
      </c>
      <c r="Q1002" s="3">
        <f t="shared" si="159"/>
        <v>3.75</v>
      </c>
      <c r="R1002" s="3">
        <f t="shared" si="150"/>
      </c>
    </row>
    <row r="1003" spans="1:18" ht="12.75">
      <c r="A1003" s="1">
        <v>989.5</v>
      </c>
      <c r="B1003" s="3">
        <v>51.72</v>
      </c>
      <c r="C1003" s="3">
        <v>-0.18</v>
      </c>
      <c r="D1003" s="3">
        <v>3.65</v>
      </c>
      <c r="E1003" s="3">
        <f t="shared" si="151"/>
        <v>3.65</v>
      </c>
      <c r="F1003" s="3">
        <f t="shared" si="152"/>
      </c>
      <c r="H1003" s="3">
        <f t="shared" si="153"/>
        <v>3.65</v>
      </c>
      <c r="I1003" s="3">
        <f t="shared" si="154"/>
      </c>
      <c r="K1003" s="3">
        <f t="shared" si="155"/>
        <v>3.65</v>
      </c>
      <c r="L1003" s="3">
        <f t="shared" si="156"/>
      </c>
      <c r="N1003" s="3">
        <f t="shared" si="157"/>
        <v>3.65</v>
      </c>
      <c r="O1003" s="3">
        <f t="shared" si="158"/>
      </c>
      <c r="Q1003" s="3">
        <f t="shared" si="159"/>
        <v>3.65</v>
      </c>
      <c r="R1003" s="3">
        <f t="shared" si="150"/>
      </c>
    </row>
    <row r="1004" spans="1:18" ht="12.75">
      <c r="A1004" s="1">
        <v>990.5</v>
      </c>
      <c r="B1004" s="3">
        <v>51.83</v>
      </c>
      <c r="C1004" s="3">
        <v>0.17</v>
      </c>
      <c r="D1004" s="3">
        <v>3.88</v>
      </c>
      <c r="E1004" s="3">
        <f t="shared" si="151"/>
        <v>3.88</v>
      </c>
      <c r="F1004" s="3">
        <f t="shared" si="152"/>
      </c>
      <c r="H1004" s="3">
        <f t="shared" si="153"/>
        <v>3.88</v>
      </c>
      <c r="I1004" s="3">
        <f t="shared" si="154"/>
      </c>
      <c r="K1004" s="3">
        <f t="shared" si="155"/>
        <v>3.88</v>
      </c>
      <c r="L1004" s="3">
        <f t="shared" si="156"/>
      </c>
      <c r="N1004" s="3">
        <f t="shared" si="157"/>
        <v>3.88</v>
      </c>
      <c r="O1004" s="3">
        <f t="shared" si="158"/>
      </c>
      <c r="Q1004" s="3">
        <f t="shared" si="159"/>
        <v>3.88</v>
      </c>
      <c r="R1004" s="3">
        <f t="shared" si="150"/>
      </c>
    </row>
    <row r="1005" spans="1:18" ht="12.75">
      <c r="A1005" s="1">
        <v>991.5</v>
      </c>
      <c r="B1005" s="3">
        <v>51.94</v>
      </c>
      <c r="C1005" s="3">
        <v>0.08</v>
      </c>
      <c r="D1005" s="3">
        <v>3.84</v>
      </c>
      <c r="E1005" s="3">
        <f t="shared" si="151"/>
        <v>3.84</v>
      </c>
      <c r="F1005" s="3">
        <f t="shared" si="152"/>
      </c>
      <c r="H1005" s="3">
        <f t="shared" si="153"/>
        <v>3.84</v>
      </c>
      <c r="I1005" s="3">
        <f t="shared" si="154"/>
      </c>
      <c r="K1005" s="3">
        <f t="shared" si="155"/>
        <v>3.84</v>
      </c>
      <c r="L1005" s="3">
        <f t="shared" si="156"/>
      </c>
      <c r="N1005" s="3">
        <f t="shared" si="157"/>
        <v>3.84</v>
      </c>
      <c r="O1005" s="3">
        <f t="shared" si="158"/>
      </c>
      <c r="Q1005" s="3">
        <f t="shared" si="159"/>
        <v>3.84</v>
      </c>
      <c r="R1005" s="3">
        <f t="shared" si="150"/>
      </c>
    </row>
    <row r="1006" spans="1:18" ht="12.75">
      <c r="A1006" s="1">
        <v>992.5</v>
      </c>
      <c r="B1006" s="3">
        <v>52.05</v>
      </c>
      <c r="C1006" s="3">
        <v>0.08</v>
      </c>
      <c r="D1006" s="3">
        <v>4</v>
      </c>
      <c r="E1006" s="3">
        <f t="shared" si="151"/>
        <v>4</v>
      </c>
      <c r="F1006" s="3">
        <f t="shared" si="152"/>
      </c>
      <c r="H1006" s="3">
        <f t="shared" si="153"/>
        <v>4</v>
      </c>
      <c r="I1006" s="3">
        <f t="shared" si="154"/>
      </c>
      <c r="K1006" s="3">
        <f t="shared" si="155"/>
        <v>4</v>
      </c>
      <c r="L1006" s="3">
        <f t="shared" si="156"/>
      </c>
      <c r="N1006" s="3">
        <f t="shared" si="157"/>
        <v>4</v>
      </c>
      <c r="O1006" s="3">
        <f t="shared" si="158"/>
      </c>
      <c r="Q1006" s="3">
        <f t="shared" si="159"/>
        <v>4</v>
      </c>
      <c r="R1006" s="3">
        <f t="shared" si="150"/>
      </c>
    </row>
    <row r="1007" spans="1:18" ht="12.75">
      <c r="A1007" s="1">
        <v>993.5</v>
      </c>
      <c r="B1007" s="3">
        <v>52.17</v>
      </c>
      <c r="C1007" s="3">
        <v>-0.17</v>
      </c>
      <c r="D1007" s="3">
        <v>3.68</v>
      </c>
      <c r="E1007" s="3">
        <f t="shared" si="151"/>
        <v>3.68</v>
      </c>
      <c r="F1007" s="3">
        <f t="shared" si="152"/>
      </c>
      <c r="H1007" s="3">
        <f t="shared" si="153"/>
        <v>3.68</v>
      </c>
      <c r="I1007" s="3">
        <f t="shared" si="154"/>
      </c>
      <c r="K1007" s="3">
        <f t="shared" si="155"/>
        <v>3.68</v>
      </c>
      <c r="L1007" s="3">
        <f t="shared" si="156"/>
      </c>
      <c r="N1007" s="3">
        <f t="shared" si="157"/>
        <v>3.68</v>
      </c>
      <c r="O1007" s="3">
        <f t="shared" si="158"/>
      </c>
      <c r="Q1007" s="3">
        <f t="shared" si="159"/>
        <v>3.68</v>
      </c>
      <c r="R1007" s="3">
        <f t="shared" si="150"/>
      </c>
    </row>
    <row r="1008" spans="1:18" ht="12.75">
      <c r="A1008" s="1">
        <v>994.5</v>
      </c>
      <c r="B1008" s="3">
        <v>52.28</v>
      </c>
      <c r="C1008" s="3">
        <v>0.02</v>
      </c>
      <c r="D1008" s="3">
        <v>4.02</v>
      </c>
      <c r="E1008" s="3">
        <f t="shared" si="151"/>
        <v>4.02</v>
      </c>
      <c r="F1008" s="3">
        <f t="shared" si="152"/>
      </c>
      <c r="H1008" s="3">
        <f t="shared" si="153"/>
        <v>4.02</v>
      </c>
      <c r="I1008" s="3">
        <f t="shared" si="154"/>
      </c>
      <c r="K1008" s="3">
        <f t="shared" si="155"/>
        <v>4.02</v>
      </c>
      <c r="L1008" s="3">
        <f t="shared" si="156"/>
      </c>
      <c r="N1008" s="3">
        <f t="shared" si="157"/>
        <v>4.02</v>
      </c>
      <c r="O1008" s="3">
        <f t="shared" si="158"/>
      </c>
      <c r="Q1008" s="3">
        <f t="shared" si="159"/>
        <v>4.02</v>
      </c>
      <c r="R1008" s="3">
        <f t="shared" si="150"/>
      </c>
    </row>
    <row r="1009" spans="1:18" ht="12.75">
      <c r="A1009" s="1">
        <v>995.5</v>
      </c>
      <c r="B1009" s="3">
        <v>52.39</v>
      </c>
      <c r="C1009" s="3">
        <v>0.16</v>
      </c>
      <c r="D1009" s="3">
        <v>3.61</v>
      </c>
      <c r="E1009" s="3">
        <f t="shared" si="151"/>
        <v>3.61</v>
      </c>
      <c r="F1009" s="3">
        <f t="shared" si="152"/>
      </c>
      <c r="H1009" s="3">
        <f t="shared" si="153"/>
        <v>3.61</v>
      </c>
      <c r="I1009" s="3">
        <f t="shared" si="154"/>
      </c>
      <c r="K1009" s="3">
        <f t="shared" si="155"/>
        <v>3.61</v>
      </c>
      <c r="L1009" s="3">
        <f t="shared" si="156"/>
      </c>
      <c r="N1009" s="3">
        <f t="shared" si="157"/>
        <v>3.61</v>
      </c>
      <c r="O1009" s="3">
        <f t="shared" si="158"/>
      </c>
      <c r="Q1009" s="3">
        <f t="shared" si="159"/>
        <v>3.61</v>
      </c>
      <c r="R1009" s="3">
        <f t="shared" si="150"/>
      </c>
    </row>
    <row r="1010" spans="1:18" ht="12.75">
      <c r="A1010" s="1">
        <v>996.5</v>
      </c>
      <c r="B1010" s="3">
        <v>52.5</v>
      </c>
      <c r="C1010" s="3">
        <v>0.01</v>
      </c>
      <c r="D1010" s="3">
        <v>3.61</v>
      </c>
      <c r="E1010" s="3">
        <f t="shared" si="151"/>
        <v>3.61</v>
      </c>
      <c r="F1010" s="3">
        <f t="shared" si="152"/>
      </c>
      <c r="H1010" s="3">
        <f t="shared" si="153"/>
        <v>3.61</v>
      </c>
      <c r="I1010" s="3">
        <f t="shared" si="154"/>
      </c>
      <c r="K1010" s="3">
        <f t="shared" si="155"/>
        <v>3.61</v>
      </c>
      <c r="L1010" s="3">
        <f t="shared" si="156"/>
      </c>
      <c r="N1010" s="3">
        <f t="shared" si="157"/>
        <v>3.61</v>
      </c>
      <c r="O1010" s="3">
        <f t="shared" si="158"/>
      </c>
      <c r="Q1010" s="3">
        <f t="shared" si="159"/>
        <v>3.61</v>
      </c>
      <c r="R1010" s="3">
        <f t="shared" si="150"/>
      </c>
    </row>
    <row r="1011" spans="1:18" ht="12.75">
      <c r="A1011" s="1">
        <v>997.5</v>
      </c>
      <c r="B1011" s="3">
        <v>52.61</v>
      </c>
      <c r="C1011" s="3">
        <v>0.17</v>
      </c>
      <c r="D1011" s="3">
        <v>3.94</v>
      </c>
      <c r="E1011" s="3">
        <f t="shared" si="151"/>
        <v>3.94</v>
      </c>
      <c r="F1011" s="3">
        <f t="shared" si="152"/>
      </c>
      <c r="H1011" s="3">
        <f t="shared" si="153"/>
        <v>3.94</v>
      </c>
      <c r="I1011" s="3">
        <f t="shared" si="154"/>
      </c>
      <c r="K1011" s="3">
        <f t="shared" si="155"/>
        <v>3.94</v>
      </c>
      <c r="L1011" s="3">
        <f t="shared" si="156"/>
      </c>
      <c r="N1011" s="3">
        <f t="shared" si="157"/>
        <v>3.94</v>
      </c>
      <c r="O1011" s="3">
        <f t="shared" si="158"/>
      </c>
      <c r="Q1011" s="3">
        <f t="shared" si="159"/>
        <v>3.94</v>
      </c>
      <c r="R1011" s="3">
        <f t="shared" si="150"/>
      </c>
    </row>
    <row r="1012" spans="1:18" ht="12.75">
      <c r="A1012" s="1">
        <v>998.5</v>
      </c>
      <c r="B1012" s="3">
        <v>52.72</v>
      </c>
      <c r="C1012" s="3">
        <v>0.21</v>
      </c>
      <c r="D1012" s="3">
        <v>3.66</v>
      </c>
      <c r="E1012" s="3">
        <f t="shared" si="151"/>
        <v>3.66</v>
      </c>
      <c r="F1012" s="3">
        <f t="shared" si="152"/>
      </c>
      <c r="H1012" s="3">
        <f t="shared" si="153"/>
        <v>3.66</v>
      </c>
      <c r="I1012" s="3">
        <f t="shared" si="154"/>
      </c>
      <c r="K1012" s="3">
        <f t="shared" si="155"/>
        <v>3.66</v>
      </c>
      <c r="L1012" s="3">
        <f t="shared" si="156"/>
      </c>
      <c r="N1012" s="3">
        <f t="shared" si="157"/>
        <v>3.66</v>
      </c>
      <c r="O1012" s="3">
        <f t="shared" si="158"/>
      </c>
      <c r="Q1012" s="3">
        <f t="shared" si="159"/>
        <v>3.66</v>
      </c>
      <c r="R1012" s="3">
        <f t="shared" si="150"/>
      </c>
    </row>
    <row r="1013" spans="1:18" ht="12.75">
      <c r="A1013" s="1">
        <v>999.5</v>
      </c>
      <c r="B1013" s="3">
        <v>52.83</v>
      </c>
      <c r="C1013" s="3">
        <v>-0.06</v>
      </c>
      <c r="D1013" s="3">
        <v>3.64</v>
      </c>
      <c r="E1013" s="3">
        <f t="shared" si="151"/>
        <v>3.64</v>
      </c>
      <c r="F1013" s="3">
        <f t="shared" si="152"/>
      </c>
      <c r="H1013" s="3">
        <f t="shared" si="153"/>
        <v>3.64</v>
      </c>
      <c r="I1013" s="3">
        <f t="shared" si="154"/>
      </c>
      <c r="K1013" s="3">
        <f t="shared" si="155"/>
        <v>3.64</v>
      </c>
      <c r="L1013" s="3">
        <f t="shared" si="156"/>
      </c>
      <c r="N1013" s="3">
        <f t="shared" si="157"/>
        <v>3.64</v>
      </c>
      <c r="O1013" s="3">
        <f t="shared" si="158"/>
      </c>
      <c r="Q1013" s="3">
        <f t="shared" si="159"/>
        <v>3.64</v>
      </c>
      <c r="R1013" s="3">
        <f t="shared" si="150"/>
      </c>
    </row>
    <row r="1014" spans="1:18" ht="12.75">
      <c r="A1014" s="1">
        <v>1000.5</v>
      </c>
      <c r="B1014" s="3">
        <v>52.94</v>
      </c>
      <c r="C1014" s="3">
        <v>0.12</v>
      </c>
      <c r="D1014" s="3">
        <v>3.73</v>
      </c>
      <c r="E1014" s="3">
        <f t="shared" si="151"/>
        <v>3.73</v>
      </c>
      <c r="F1014" s="3">
        <f t="shared" si="152"/>
      </c>
      <c r="H1014" s="3">
        <f t="shared" si="153"/>
        <v>3.73</v>
      </c>
      <c r="I1014" s="3">
        <f t="shared" si="154"/>
      </c>
      <c r="K1014" s="3">
        <f t="shared" si="155"/>
        <v>3.73</v>
      </c>
      <c r="L1014" s="3">
        <f t="shared" si="156"/>
      </c>
      <c r="N1014" s="3">
        <f t="shared" si="157"/>
        <v>3.73</v>
      </c>
      <c r="O1014" s="3">
        <f t="shared" si="158"/>
      </c>
      <c r="Q1014" s="3">
        <f t="shared" si="159"/>
        <v>3.73</v>
      </c>
      <c r="R1014" s="3">
        <f t="shared" si="150"/>
      </c>
    </row>
    <row r="1015" spans="1:18" ht="12.75">
      <c r="A1015" s="1">
        <v>1001.5</v>
      </c>
      <c r="B1015" s="3">
        <v>53.06</v>
      </c>
      <c r="C1015" s="3">
        <v>0.18</v>
      </c>
      <c r="D1015" s="3">
        <v>3.54</v>
      </c>
      <c r="E1015" s="3">
        <f t="shared" si="151"/>
        <v>3.54</v>
      </c>
      <c r="F1015" s="3">
        <f t="shared" si="152"/>
      </c>
      <c r="H1015" s="3">
        <f t="shared" si="153"/>
        <v>3.54</v>
      </c>
      <c r="I1015" s="3">
        <f t="shared" si="154"/>
      </c>
      <c r="K1015" s="3">
        <f t="shared" si="155"/>
        <v>3.54</v>
      </c>
      <c r="L1015" s="3">
        <f t="shared" si="156"/>
      </c>
      <c r="N1015" s="3">
        <f t="shared" si="157"/>
        <v>3.54</v>
      </c>
      <c r="O1015" s="3">
        <f t="shared" si="158"/>
      </c>
      <c r="Q1015" s="3">
        <f t="shared" si="159"/>
        <v>3.54</v>
      </c>
      <c r="R1015" s="3">
        <f t="shared" si="150"/>
      </c>
    </row>
    <row r="1016" spans="1:18" ht="12.75">
      <c r="A1016" s="1">
        <v>1002.5</v>
      </c>
      <c r="B1016" s="3">
        <v>53.17</v>
      </c>
      <c r="C1016" s="3">
        <v>0.19</v>
      </c>
      <c r="D1016" s="3">
        <v>3.56</v>
      </c>
      <c r="E1016" s="3">
        <f t="shared" si="151"/>
        <v>3.56</v>
      </c>
      <c r="F1016" s="3">
        <f t="shared" si="152"/>
      </c>
      <c r="H1016" s="3">
        <f t="shared" si="153"/>
        <v>3.56</v>
      </c>
      <c r="I1016" s="3">
        <f t="shared" si="154"/>
      </c>
      <c r="K1016" s="3">
        <f t="shared" si="155"/>
        <v>3.56</v>
      </c>
      <c r="L1016" s="3">
        <f t="shared" si="156"/>
      </c>
      <c r="N1016" s="3">
        <f t="shared" si="157"/>
        <v>3.56</v>
      </c>
      <c r="O1016" s="3">
        <f t="shared" si="158"/>
      </c>
      <c r="Q1016" s="3">
        <f t="shared" si="159"/>
        <v>3.56</v>
      </c>
      <c r="R1016" s="3">
        <f t="shared" si="150"/>
      </c>
    </row>
    <row r="1017" spans="1:18" ht="12.75">
      <c r="A1017" s="1">
        <v>1003.5</v>
      </c>
      <c r="B1017" s="3">
        <v>53.28</v>
      </c>
      <c r="C1017" s="3">
        <v>0.15</v>
      </c>
      <c r="D1017" s="3">
        <v>3.65</v>
      </c>
      <c r="E1017" s="3">
        <f t="shared" si="151"/>
        <v>3.65</v>
      </c>
      <c r="F1017" s="3">
        <f t="shared" si="152"/>
      </c>
      <c r="H1017" s="3">
        <f t="shared" si="153"/>
        <v>3.65</v>
      </c>
      <c r="I1017" s="3">
        <f t="shared" si="154"/>
      </c>
      <c r="K1017" s="3">
        <f t="shared" si="155"/>
        <v>3.65</v>
      </c>
      <c r="L1017" s="3">
        <f t="shared" si="156"/>
      </c>
      <c r="N1017" s="3">
        <f t="shared" si="157"/>
        <v>3.65</v>
      </c>
      <c r="O1017" s="3">
        <f t="shared" si="158"/>
      </c>
      <c r="Q1017" s="3">
        <f t="shared" si="159"/>
        <v>3.65</v>
      </c>
      <c r="R1017" s="3">
        <f t="shared" si="150"/>
      </c>
    </row>
    <row r="1018" spans="1:18" ht="12.75">
      <c r="A1018" s="1">
        <v>1004.5</v>
      </c>
      <c r="B1018" s="3">
        <v>53.39</v>
      </c>
      <c r="C1018" s="3">
        <v>0.27</v>
      </c>
      <c r="D1018" s="3">
        <v>3.85</v>
      </c>
      <c r="E1018" s="3">
        <f t="shared" si="151"/>
        <v>3.85</v>
      </c>
      <c r="F1018" s="3">
        <f t="shared" si="152"/>
      </c>
      <c r="H1018" s="3">
        <f t="shared" si="153"/>
        <v>3.85</v>
      </c>
      <c r="I1018" s="3">
        <f t="shared" si="154"/>
      </c>
      <c r="K1018" s="3">
        <f t="shared" si="155"/>
        <v>3.85</v>
      </c>
      <c r="L1018" s="3">
        <f t="shared" si="156"/>
      </c>
      <c r="N1018" s="3">
        <f t="shared" si="157"/>
        <v>3.85</v>
      </c>
      <c r="O1018" s="3">
        <f t="shared" si="158"/>
      </c>
      <c r="Q1018" s="3">
        <f t="shared" si="159"/>
        <v>3.85</v>
      </c>
      <c r="R1018" s="3">
        <f t="shared" si="150"/>
      </c>
    </row>
    <row r="1019" spans="1:18" ht="12.75">
      <c r="A1019" s="1">
        <v>1005.5</v>
      </c>
      <c r="B1019" s="3">
        <v>53.5</v>
      </c>
      <c r="C1019" s="3">
        <v>-0.22</v>
      </c>
      <c r="D1019" s="3">
        <v>3.63</v>
      </c>
      <c r="E1019" s="3">
        <f t="shared" si="151"/>
        <v>3.63</v>
      </c>
      <c r="F1019" s="3">
        <f t="shared" si="152"/>
      </c>
      <c r="H1019" s="3">
        <f t="shared" si="153"/>
        <v>3.63</v>
      </c>
      <c r="I1019" s="3">
        <f t="shared" si="154"/>
      </c>
      <c r="K1019" s="3">
        <f t="shared" si="155"/>
        <v>3.63</v>
      </c>
      <c r="L1019" s="3">
        <f t="shared" si="156"/>
      </c>
      <c r="N1019" s="3">
        <f t="shared" si="157"/>
        <v>3.63</v>
      </c>
      <c r="O1019" s="3">
        <f t="shared" si="158"/>
      </c>
      <c r="Q1019" s="3">
        <f t="shared" si="159"/>
        <v>3.63</v>
      </c>
      <c r="R1019" s="3">
        <f t="shared" si="150"/>
      </c>
    </row>
    <row r="1020" spans="1:18" ht="12.75">
      <c r="A1020" s="1">
        <v>1006.5</v>
      </c>
      <c r="B1020" s="3">
        <v>53.57</v>
      </c>
      <c r="E1020" s="3">
        <f t="shared" si="151"/>
      </c>
      <c r="F1020" s="3">
        <f t="shared" si="152"/>
      </c>
      <c r="H1020" s="3">
        <f t="shared" si="153"/>
      </c>
      <c r="I1020" s="3">
        <f t="shared" si="154"/>
      </c>
      <c r="K1020" s="3">
        <f t="shared" si="155"/>
      </c>
      <c r="L1020" s="3">
        <f t="shared" si="156"/>
      </c>
      <c r="N1020" s="3">
        <f t="shared" si="157"/>
      </c>
      <c r="O1020" s="3">
        <f t="shared" si="158"/>
      </c>
      <c r="Q1020" s="3">
        <f t="shared" si="159"/>
      </c>
      <c r="R1020" s="3">
        <f t="shared" si="150"/>
      </c>
    </row>
    <row r="1021" spans="1:18" ht="12.75">
      <c r="A1021" s="1">
        <v>1007.5</v>
      </c>
      <c r="B1021" s="3">
        <v>53.64</v>
      </c>
      <c r="C1021" s="3">
        <v>0.15</v>
      </c>
      <c r="D1021" s="3">
        <v>4.04</v>
      </c>
      <c r="E1021" s="3">
        <f t="shared" si="151"/>
        <v>4.04</v>
      </c>
      <c r="F1021" s="3">
        <f t="shared" si="152"/>
      </c>
      <c r="H1021" s="3">
        <f t="shared" si="153"/>
        <v>4.04</v>
      </c>
      <c r="I1021" s="3">
        <f t="shared" si="154"/>
      </c>
      <c r="K1021" s="3">
        <f t="shared" si="155"/>
        <v>4.04</v>
      </c>
      <c r="L1021" s="3">
        <f t="shared" si="156"/>
      </c>
      <c r="N1021" s="3">
        <f t="shared" si="157"/>
        <v>4.04</v>
      </c>
      <c r="O1021" s="3">
        <f t="shared" si="158"/>
      </c>
      <c r="Q1021" s="3">
        <f t="shared" si="159"/>
        <v>4.04</v>
      </c>
      <c r="R1021" s="3">
        <f t="shared" si="150"/>
      </c>
    </row>
    <row r="1022" spans="1:18" ht="12.75">
      <c r="A1022" s="1">
        <v>1008.5</v>
      </c>
      <c r="B1022" s="3">
        <v>53.71</v>
      </c>
      <c r="E1022" s="3">
        <f t="shared" si="151"/>
      </c>
      <c r="F1022" s="3">
        <f t="shared" si="152"/>
      </c>
      <c r="H1022" s="3">
        <f t="shared" si="153"/>
      </c>
      <c r="I1022" s="3">
        <f t="shared" si="154"/>
      </c>
      <c r="K1022" s="3">
        <f t="shared" si="155"/>
      </c>
      <c r="L1022" s="3">
        <f t="shared" si="156"/>
      </c>
      <c r="N1022" s="3">
        <f t="shared" si="157"/>
      </c>
      <c r="O1022" s="3">
        <f t="shared" si="158"/>
      </c>
      <c r="Q1022" s="3">
        <f t="shared" si="159"/>
      </c>
      <c r="R1022" s="3">
        <f t="shared" si="150"/>
      </c>
    </row>
    <row r="1023" spans="1:18" ht="12.75">
      <c r="A1023" s="1">
        <v>1009.5</v>
      </c>
      <c r="B1023" s="3">
        <v>53.79</v>
      </c>
      <c r="C1023" s="3">
        <v>0.11</v>
      </c>
      <c r="D1023" s="3">
        <v>3.99</v>
      </c>
      <c r="E1023" s="3">
        <f t="shared" si="151"/>
        <v>3.99</v>
      </c>
      <c r="F1023" s="3">
        <f t="shared" si="152"/>
      </c>
      <c r="H1023" s="3">
        <f t="shared" si="153"/>
        <v>3.99</v>
      </c>
      <c r="I1023" s="3">
        <f t="shared" si="154"/>
      </c>
      <c r="K1023" s="3">
        <f t="shared" si="155"/>
        <v>3.99</v>
      </c>
      <c r="L1023" s="3">
        <f t="shared" si="156"/>
      </c>
      <c r="N1023" s="3">
        <f t="shared" si="157"/>
        <v>3.99</v>
      </c>
      <c r="O1023" s="3">
        <f t="shared" si="158"/>
      </c>
      <c r="Q1023" s="3">
        <f t="shared" si="159"/>
        <v>3.99</v>
      </c>
      <c r="R1023" s="3">
        <f t="shared" si="150"/>
      </c>
    </row>
    <row r="1024" spans="1:18" ht="12.75">
      <c r="A1024" s="1">
        <v>1010.5</v>
      </c>
      <c r="B1024" s="3">
        <v>53.86</v>
      </c>
      <c r="D1024" s="3">
        <v>4.46</v>
      </c>
      <c r="E1024" s="3">
        <f t="shared" si="151"/>
        <v>4.46</v>
      </c>
      <c r="F1024" s="3">
        <f t="shared" si="152"/>
      </c>
      <c r="H1024" s="3">
        <f t="shared" si="153"/>
        <v>4.46</v>
      </c>
      <c r="I1024" s="3">
        <f t="shared" si="154"/>
      </c>
      <c r="K1024" s="3">
        <f t="shared" si="155"/>
        <v>4.46</v>
      </c>
      <c r="L1024" s="3">
        <f t="shared" si="156"/>
      </c>
      <c r="N1024" s="3">
        <f t="shared" si="157"/>
        <v>4.46</v>
      </c>
      <c r="O1024" s="3">
        <f t="shared" si="158"/>
      </c>
      <c r="Q1024" s="3">
        <f t="shared" si="159"/>
        <v>4.46</v>
      </c>
      <c r="R1024" s="3">
        <f t="shared" si="150"/>
      </c>
    </row>
    <row r="1025" spans="1:18" ht="12.75">
      <c r="A1025" s="1">
        <v>1011.5</v>
      </c>
      <c r="B1025" s="3">
        <v>53.93</v>
      </c>
      <c r="C1025" s="3">
        <v>0.06</v>
      </c>
      <c r="D1025" s="3">
        <v>4.09</v>
      </c>
      <c r="E1025" s="3">
        <f t="shared" si="151"/>
        <v>4.09</v>
      </c>
      <c r="F1025" s="3">
        <f t="shared" si="152"/>
      </c>
      <c r="H1025" s="3">
        <f t="shared" si="153"/>
        <v>4.09</v>
      </c>
      <c r="I1025" s="3">
        <f t="shared" si="154"/>
      </c>
      <c r="K1025" s="3">
        <f t="shared" si="155"/>
        <v>4.09</v>
      </c>
      <c r="L1025" s="3">
        <f t="shared" si="156"/>
      </c>
      <c r="N1025" s="3">
        <f t="shared" si="157"/>
        <v>4.09</v>
      </c>
      <c r="O1025" s="3">
        <f t="shared" si="158"/>
      </c>
      <c r="Q1025" s="3">
        <f t="shared" si="159"/>
        <v>4.09</v>
      </c>
      <c r="R1025" s="3">
        <f t="shared" si="150"/>
      </c>
    </row>
    <row r="1026" spans="1:18" ht="12.75">
      <c r="A1026" s="1">
        <v>1012.5</v>
      </c>
      <c r="B1026" s="3">
        <v>54</v>
      </c>
      <c r="C1026" s="3">
        <v>0.05</v>
      </c>
      <c r="D1026" s="3">
        <v>4.32</v>
      </c>
      <c r="E1026" s="3">
        <f t="shared" si="151"/>
        <v>4.32</v>
      </c>
      <c r="F1026" s="3">
        <f t="shared" si="152"/>
      </c>
      <c r="H1026" s="3">
        <f t="shared" si="153"/>
        <v>4.32</v>
      </c>
      <c r="I1026" s="3">
        <f t="shared" si="154"/>
      </c>
      <c r="K1026" s="3">
        <f t="shared" si="155"/>
        <v>4.32</v>
      </c>
      <c r="L1026" s="3">
        <f t="shared" si="156"/>
      </c>
      <c r="N1026" s="3">
        <f t="shared" si="157"/>
        <v>4.32</v>
      </c>
      <c r="O1026" s="3">
        <f t="shared" si="158"/>
      </c>
      <c r="Q1026" s="3">
        <f t="shared" si="159"/>
        <v>4.32</v>
      </c>
      <c r="R1026" s="3">
        <f aca="true" t="shared" si="160" ref="R1026:R1089">IF(AND($B1026&gt;115,$B1026&lt;130,NOT(ISBLANK($B1026))),$E1026,"")</f>
      </c>
    </row>
    <row r="1027" spans="1:18" ht="12.75">
      <c r="A1027" s="1">
        <v>1013.5</v>
      </c>
      <c r="B1027" s="3">
        <v>54.11</v>
      </c>
      <c r="C1027" s="3">
        <v>-0.08</v>
      </c>
      <c r="D1027" s="3">
        <v>4.05</v>
      </c>
      <c r="E1027" s="3">
        <f aca="true" t="shared" si="161" ref="E1027:E1090">IF(NOT(ISBLANK($D1027)),$D1027,"")</f>
        <v>4.05</v>
      </c>
      <c r="F1027" s="3">
        <f aca="true" t="shared" si="162" ref="F1027:F1090">IF(AND($B1027&gt;=-1,$B1027&lt;=0.137,NOT(ISBLANK($B1027))),$E1027,"")</f>
      </c>
      <c r="H1027" s="3">
        <f aca="true" t="shared" si="163" ref="H1027:H1090">IF(NOT(ISBLANK($D1027)),$D1027,"")</f>
        <v>4.05</v>
      </c>
      <c r="I1027" s="3">
        <f aca="true" t="shared" si="164" ref="I1027:I1090">IF(AND($B1027&gt;=5.5,$B1027&lt;=6.5,NOT(ISBLANK($B1027))),$E1027,"")</f>
      </c>
      <c r="K1027" s="3">
        <f aca="true" t="shared" si="165" ref="K1027:K1090">IF(NOT(ISBLANK($D1027)),$D1027,"")</f>
        <v>4.05</v>
      </c>
      <c r="L1027" s="3">
        <f aca="true" t="shared" si="166" ref="L1027:L1090">IF(AND($B1027&gt;=19,$B1027&lt;=23,NOT(ISBLANK($B1027))),$E1027,"")</f>
      </c>
      <c r="N1027" s="3">
        <f aca="true" t="shared" si="167" ref="N1027:N1090">IF(NOT(ISBLANK($D1027)),$D1027,"")</f>
        <v>4.05</v>
      </c>
      <c r="O1027" s="3">
        <f aca="true" t="shared" si="168" ref="O1027:O1090">IF(AND($B1027&gt;=40,$B1027&lt;=42,NOT(ISBLANK($B1027))),$E1027,"")</f>
      </c>
      <c r="Q1027" s="3">
        <f aca="true" t="shared" si="169" ref="Q1027:Q1090">N1027</f>
        <v>4.05</v>
      </c>
      <c r="R1027" s="3">
        <f t="shared" si="160"/>
      </c>
    </row>
    <row r="1028" spans="1:18" ht="12.75">
      <c r="A1028" s="1">
        <v>1014.5</v>
      </c>
      <c r="B1028" s="3">
        <v>54.23</v>
      </c>
      <c r="C1028" s="3">
        <v>0.13</v>
      </c>
      <c r="D1028" s="3">
        <v>4.25</v>
      </c>
      <c r="E1028" s="3">
        <f t="shared" si="161"/>
        <v>4.25</v>
      </c>
      <c r="F1028" s="3">
        <f t="shared" si="162"/>
      </c>
      <c r="H1028" s="3">
        <f t="shared" si="163"/>
        <v>4.25</v>
      </c>
      <c r="I1028" s="3">
        <f t="shared" si="164"/>
      </c>
      <c r="K1028" s="3">
        <f t="shared" si="165"/>
        <v>4.25</v>
      </c>
      <c r="L1028" s="3">
        <f t="shared" si="166"/>
      </c>
      <c r="N1028" s="3">
        <f t="shared" si="167"/>
        <v>4.25</v>
      </c>
      <c r="O1028" s="3">
        <f t="shared" si="168"/>
      </c>
      <c r="Q1028" s="3">
        <f t="shared" si="169"/>
        <v>4.25</v>
      </c>
      <c r="R1028" s="3">
        <f t="shared" si="160"/>
      </c>
    </row>
    <row r="1029" spans="1:18" ht="12.75">
      <c r="A1029" s="1">
        <v>1015.5</v>
      </c>
      <c r="B1029" s="3">
        <v>54.34</v>
      </c>
      <c r="C1029" s="3">
        <v>-0.2</v>
      </c>
      <c r="D1029" s="3">
        <v>3.84</v>
      </c>
      <c r="E1029" s="3">
        <f t="shared" si="161"/>
        <v>3.84</v>
      </c>
      <c r="F1029" s="3">
        <f t="shared" si="162"/>
      </c>
      <c r="H1029" s="3">
        <f t="shared" si="163"/>
        <v>3.84</v>
      </c>
      <c r="I1029" s="3">
        <f t="shared" si="164"/>
      </c>
      <c r="K1029" s="3">
        <f t="shared" si="165"/>
        <v>3.84</v>
      </c>
      <c r="L1029" s="3">
        <f t="shared" si="166"/>
      </c>
      <c r="N1029" s="3">
        <f t="shared" si="167"/>
        <v>3.84</v>
      </c>
      <c r="O1029" s="3">
        <f t="shared" si="168"/>
      </c>
      <c r="Q1029" s="3">
        <f t="shared" si="169"/>
        <v>3.84</v>
      </c>
      <c r="R1029" s="3">
        <f t="shared" si="160"/>
      </c>
    </row>
    <row r="1030" spans="1:18" ht="12.75">
      <c r="A1030" s="1">
        <v>1016.5</v>
      </c>
      <c r="B1030" s="3">
        <v>54.45</v>
      </c>
      <c r="C1030" s="3">
        <v>0.04</v>
      </c>
      <c r="D1030" s="3">
        <v>3.98</v>
      </c>
      <c r="E1030" s="3">
        <f t="shared" si="161"/>
        <v>3.98</v>
      </c>
      <c r="F1030" s="3">
        <f t="shared" si="162"/>
      </c>
      <c r="H1030" s="3">
        <f t="shared" si="163"/>
        <v>3.98</v>
      </c>
      <c r="I1030" s="3">
        <f t="shared" si="164"/>
      </c>
      <c r="K1030" s="3">
        <f t="shared" si="165"/>
        <v>3.98</v>
      </c>
      <c r="L1030" s="3">
        <f t="shared" si="166"/>
      </c>
      <c r="N1030" s="3">
        <f t="shared" si="167"/>
        <v>3.98</v>
      </c>
      <c r="O1030" s="3">
        <f t="shared" si="168"/>
      </c>
      <c r="Q1030" s="3">
        <f t="shared" si="169"/>
        <v>3.98</v>
      </c>
      <c r="R1030" s="3">
        <f t="shared" si="160"/>
      </c>
    </row>
    <row r="1031" spans="1:18" ht="12.75">
      <c r="A1031" s="1">
        <v>1017.5</v>
      </c>
      <c r="B1031" s="3">
        <v>54.56</v>
      </c>
      <c r="C1031" s="3">
        <v>-0.14</v>
      </c>
      <c r="D1031" s="3">
        <v>4.03</v>
      </c>
      <c r="E1031" s="3">
        <f t="shared" si="161"/>
        <v>4.03</v>
      </c>
      <c r="F1031" s="3">
        <f t="shared" si="162"/>
      </c>
      <c r="H1031" s="3">
        <f t="shared" si="163"/>
        <v>4.03</v>
      </c>
      <c r="I1031" s="3">
        <f t="shared" si="164"/>
      </c>
      <c r="K1031" s="3">
        <f t="shared" si="165"/>
        <v>4.03</v>
      </c>
      <c r="L1031" s="3">
        <f t="shared" si="166"/>
      </c>
      <c r="N1031" s="3">
        <f t="shared" si="167"/>
        <v>4.03</v>
      </c>
      <c r="O1031" s="3">
        <f t="shared" si="168"/>
      </c>
      <c r="Q1031" s="3">
        <f t="shared" si="169"/>
        <v>4.03</v>
      </c>
      <c r="R1031" s="3">
        <f t="shared" si="160"/>
      </c>
    </row>
    <row r="1032" spans="1:18" ht="12.75">
      <c r="A1032" s="1">
        <v>1018.5</v>
      </c>
      <c r="B1032" s="3">
        <v>54.67</v>
      </c>
      <c r="C1032" s="3">
        <v>0.07</v>
      </c>
      <c r="D1032" s="3">
        <v>4.17</v>
      </c>
      <c r="E1032" s="3">
        <f t="shared" si="161"/>
        <v>4.17</v>
      </c>
      <c r="F1032" s="3">
        <f t="shared" si="162"/>
      </c>
      <c r="H1032" s="3">
        <f t="shared" si="163"/>
        <v>4.17</v>
      </c>
      <c r="I1032" s="3">
        <f t="shared" si="164"/>
      </c>
      <c r="K1032" s="3">
        <f t="shared" si="165"/>
        <v>4.17</v>
      </c>
      <c r="L1032" s="3">
        <f t="shared" si="166"/>
      </c>
      <c r="N1032" s="3">
        <f t="shared" si="167"/>
        <v>4.17</v>
      </c>
      <c r="O1032" s="3">
        <f t="shared" si="168"/>
      </c>
      <c r="Q1032" s="3">
        <f t="shared" si="169"/>
        <v>4.17</v>
      </c>
      <c r="R1032" s="3">
        <f t="shared" si="160"/>
      </c>
    </row>
    <row r="1033" spans="1:18" ht="12.75">
      <c r="A1033" s="1">
        <v>1019.5</v>
      </c>
      <c r="B1033" s="3">
        <v>54.79</v>
      </c>
      <c r="C1033" s="3">
        <v>0.08</v>
      </c>
      <c r="D1033" s="3">
        <v>4.32</v>
      </c>
      <c r="E1033" s="3">
        <f t="shared" si="161"/>
        <v>4.32</v>
      </c>
      <c r="F1033" s="3">
        <f t="shared" si="162"/>
      </c>
      <c r="H1033" s="3">
        <f t="shared" si="163"/>
        <v>4.32</v>
      </c>
      <c r="I1033" s="3">
        <f t="shared" si="164"/>
      </c>
      <c r="K1033" s="3">
        <f t="shared" si="165"/>
        <v>4.32</v>
      </c>
      <c r="L1033" s="3">
        <f t="shared" si="166"/>
      </c>
      <c r="N1033" s="3">
        <f t="shared" si="167"/>
        <v>4.32</v>
      </c>
      <c r="O1033" s="3">
        <f t="shared" si="168"/>
      </c>
      <c r="Q1033" s="3">
        <f t="shared" si="169"/>
        <v>4.32</v>
      </c>
      <c r="R1033" s="3">
        <f t="shared" si="160"/>
      </c>
    </row>
    <row r="1034" spans="1:18" ht="12.75">
      <c r="A1034" s="1">
        <v>1020.5</v>
      </c>
      <c r="B1034" s="3">
        <v>54.9</v>
      </c>
      <c r="C1034" s="3">
        <v>-0.1</v>
      </c>
      <c r="D1034" s="3">
        <v>3.9</v>
      </c>
      <c r="E1034" s="3">
        <f t="shared" si="161"/>
        <v>3.9</v>
      </c>
      <c r="F1034" s="3">
        <f t="shared" si="162"/>
      </c>
      <c r="H1034" s="3">
        <f t="shared" si="163"/>
        <v>3.9</v>
      </c>
      <c r="I1034" s="3">
        <f t="shared" si="164"/>
      </c>
      <c r="K1034" s="3">
        <f t="shared" si="165"/>
        <v>3.9</v>
      </c>
      <c r="L1034" s="3">
        <f t="shared" si="166"/>
      </c>
      <c r="N1034" s="3">
        <f t="shared" si="167"/>
        <v>3.9</v>
      </c>
      <c r="O1034" s="3">
        <f t="shared" si="168"/>
      </c>
      <c r="Q1034" s="3">
        <f t="shared" si="169"/>
        <v>3.9</v>
      </c>
      <c r="R1034" s="3">
        <f t="shared" si="160"/>
      </c>
    </row>
    <row r="1035" spans="1:18" ht="12.75">
      <c r="A1035" s="1">
        <v>1021.5</v>
      </c>
      <c r="B1035" s="3">
        <v>55.01</v>
      </c>
      <c r="E1035" s="3">
        <f t="shared" si="161"/>
      </c>
      <c r="F1035" s="3">
        <f t="shared" si="162"/>
      </c>
      <c r="H1035" s="3">
        <f t="shared" si="163"/>
      </c>
      <c r="I1035" s="3">
        <f t="shared" si="164"/>
      </c>
      <c r="K1035" s="3">
        <f t="shared" si="165"/>
      </c>
      <c r="L1035" s="3">
        <f t="shared" si="166"/>
      </c>
      <c r="N1035" s="3">
        <f t="shared" si="167"/>
      </c>
      <c r="O1035" s="3">
        <f t="shared" si="168"/>
      </c>
      <c r="Q1035" s="3">
        <f t="shared" si="169"/>
      </c>
      <c r="R1035" s="3">
        <f t="shared" si="160"/>
      </c>
    </row>
    <row r="1036" spans="1:18" ht="12.75">
      <c r="A1036" s="1">
        <v>1022.5</v>
      </c>
      <c r="B1036" s="3">
        <v>55.12</v>
      </c>
      <c r="C1036" s="3">
        <v>-0.02</v>
      </c>
      <c r="D1036" s="3">
        <v>4.06</v>
      </c>
      <c r="E1036" s="3">
        <f t="shared" si="161"/>
        <v>4.06</v>
      </c>
      <c r="F1036" s="3">
        <f t="shared" si="162"/>
      </c>
      <c r="H1036" s="3">
        <f t="shared" si="163"/>
        <v>4.06</v>
      </c>
      <c r="I1036" s="3">
        <f t="shared" si="164"/>
      </c>
      <c r="K1036" s="3">
        <f t="shared" si="165"/>
        <v>4.06</v>
      </c>
      <c r="L1036" s="3">
        <f t="shared" si="166"/>
      </c>
      <c r="N1036" s="3">
        <f t="shared" si="167"/>
        <v>4.06</v>
      </c>
      <c r="O1036" s="3">
        <f t="shared" si="168"/>
      </c>
      <c r="Q1036" s="3">
        <f t="shared" si="169"/>
        <v>4.06</v>
      </c>
      <c r="R1036" s="3">
        <f t="shared" si="160"/>
      </c>
    </row>
    <row r="1037" spans="1:18" ht="12.75">
      <c r="A1037" s="1">
        <v>1023.5</v>
      </c>
      <c r="B1037" s="3">
        <v>55.23</v>
      </c>
      <c r="C1037" s="3">
        <v>-0.16</v>
      </c>
      <c r="D1037" s="3">
        <v>3.79</v>
      </c>
      <c r="E1037" s="3">
        <f t="shared" si="161"/>
        <v>3.79</v>
      </c>
      <c r="F1037" s="3">
        <f t="shared" si="162"/>
      </c>
      <c r="H1037" s="3">
        <f t="shared" si="163"/>
        <v>3.79</v>
      </c>
      <c r="I1037" s="3">
        <f t="shared" si="164"/>
      </c>
      <c r="K1037" s="3">
        <f t="shared" si="165"/>
        <v>3.79</v>
      </c>
      <c r="L1037" s="3">
        <f t="shared" si="166"/>
      </c>
      <c r="N1037" s="3">
        <f t="shared" si="167"/>
        <v>3.79</v>
      </c>
      <c r="O1037" s="3">
        <f t="shared" si="168"/>
      </c>
      <c r="Q1037" s="3">
        <f t="shared" si="169"/>
        <v>3.79</v>
      </c>
      <c r="R1037" s="3">
        <f t="shared" si="160"/>
      </c>
    </row>
    <row r="1038" spans="1:18" ht="12.75">
      <c r="A1038" s="1">
        <v>1024.5</v>
      </c>
      <c r="B1038" s="3">
        <v>55.27</v>
      </c>
      <c r="E1038" s="3">
        <f t="shared" si="161"/>
      </c>
      <c r="F1038" s="3">
        <f t="shared" si="162"/>
      </c>
      <c r="H1038" s="3">
        <f t="shared" si="163"/>
      </c>
      <c r="I1038" s="3">
        <f t="shared" si="164"/>
      </c>
      <c r="K1038" s="3">
        <f t="shared" si="165"/>
      </c>
      <c r="L1038" s="3">
        <f t="shared" si="166"/>
      </c>
      <c r="N1038" s="3">
        <f t="shared" si="167"/>
      </c>
      <c r="O1038" s="3">
        <f t="shared" si="168"/>
      </c>
      <c r="Q1038" s="3">
        <f t="shared" si="169"/>
      </c>
      <c r="R1038" s="3">
        <f t="shared" si="160"/>
      </c>
    </row>
    <row r="1039" spans="1:18" ht="12.75">
      <c r="A1039" s="1">
        <v>1025.5</v>
      </c>
      <c r="B1039" s="3">
        <v>55.3</v>
      </c>
      <c r="E1039" s="3">
        <f t="shared" si="161"/>
      </c>
      <c r="F1039" s="3">
        <f t="shared" si="162"/>
      </c>
      <c r="H1039" s="3">
        <f t="shared" si="163"/>
      </c>
      <c r="I1039" s="3">
        <f t="shared" si="164"/>
      </c>
      <c r="K1039" s="3">
        <f t="shared" si="165"/>
      </c>
      <c r="L1039" s="3">
        <f t="shared" si="166"/>
      </c>
      <c r="N1039" s="3">
        <f t="shared" si="167"/>
      </c>
      <c r="O1039" s="3">
        <f t="shared" si="168"/>
      </c>
      <c r="Q1039" s="3">
        <f t="shared" si="169"/>
      </c>
      <c r="R1039" s="3">
        <f t="shared" si="160"/>
      </c>
    </row>
    <row r="1040" spans="1:18" ht="12.75">
      <c r="A1040" s="1">
        <v>1026.5</v>
      </c>
      <c r="B1040" s="3">
        <v>55.34</v>
      </c>
      <c r="E1040" s="3">
        <f t="shared" si="161"/>
      </c>
      <c r="F1040" s="3">
        <f t="shared" si="162"/>
      </c>
      <c r="H1040" s="3">
        <f t="shared" si="163"/>
      </c>
      <c r="I1040" s="3">
        <f t="shared" si="164"/>
      </c>
      <c r="K1040" s="3">
        <f t="shared" si="165"/>
      </c>
      <c r="L1040" s="3">
        <f t="shared" si="166"/>
      </c>
      <c r="N1040" s="3">
        <f t="shared" si="167"/>
      </c>
      <c r="O1040" s="3">
        <f t="shared" si="168"/>
      </c>
      <c r="Q1040" s="3">
        <f t="shared" si="169"/>
      </c>
      <c r="R1040" s="3">
        <f t="shared" si="160"/>
      </c>
    </row>
    <row r="1041" spans="1:18" ht="12.75">
      <c r="A1041" s="1">
        <v>1027.5</v>
      </c>
      <c r="B1041" s="3">
        <v>55.37</v>
      </c>
      <c r="C1041" s="3">
        <v>0.07</v>
      </c>
      <c r="D1041" s="3">
        <v>4.25</v>
      </c>
      <c r="E1041" s="3">
        <f t="shared" si="161"/>
        <v>4.25</v>
      </c>
      <c r="F1041" s="3">
        <f t="shared" si="162"/>
      </c>
      <c r="H1041" s="3">
        <f t="shared" si="163"/>
        <v>4.25</v>
      </c>
      <c r="I1041" s="3">
        <f t="shared" si="164"/>
      </c>
      <c r="K1041" s="3">
        <f t="shared" si="165"/>
        <v>4.25</v>
      </c>
      <c r="L1041" s="3">
        <f t="shared" si="166"/>
      </c>
      <c r="N1041" s="3">
        <f t="shared" si="167"/>
        <v>4.25</v>
      </c>
      <c r="O1041" s="3">
        <f t="shared" si="168"/>
      </c>
      <c r="Q1041" s="3">
        <f t="shared" si="169"/>
        <v>4.25</v>
      </c>
      <c r="R1041" s="3">
        <f t="shared" si="160"/>
      </c>
    </row>
    <row r="1042" spans="1:18" ht="12.75">
      <c r="A1042" s="1">
        <v>1028.5</v>
      </c>
      <c r="B1042" s="3">
        <v>55.41</v>
      </c>
      <c r="E1042" s="3">
        <f t="shared" si="161"/>
      </c>
      <c r="F1042" s="3">
        <f t="shared" si="162"/>
      </c>
      <c r="H1042" s="3">
        <f t="shared" si="163"/>
      </c>
      <c r="I1042" s="3">
        <f t="shared" si="164"/>
      </c>
      <c r="K1042" s="3">
        <f t="shared" si="165"/>
      </c>
      <c r="L1042" s="3">
        <f t="shared" si="166"/>
      </c>
      <c r="N1042" s="3">
        <f t="shared" si="167"/>
      </c>
      <c r="O1042" s="3">
        <f t="shared" si="168"/>
      </c>
      <c r="Q1042" s="3">
        <f t="shared" si="169"/>
      </c>
      <c r="R1042" s="3">
        <f t="shared" si="160"/>
      </c>
    </row>
    <row r="1043" spans="1:18" ht="12.75">
      <c r="A1043" s="1">
        <v>1029.5</v>
      </c>
      <c r="B1043" s="3">
        <v>55.45</v>
      </c>
      <c r="E1043" s="3">
        <f t="shared" si="161"/>
      </c>
      <c r="F1043" s="3">
        <f t="shared" si="162"/>
      </c>
      <c r="H1043" s="3">
        <f t="shared" si="163"/>
      </c>
      <c r="I1043" s="3">
        <f t="shared" si="164"/>
      </c>
      <c r="K1043" s="3">
        <f t="shared" si="165"/>
      </c>
      <c r="L1043" s="3">
        <f t="shared" si="166"/>
      </c>
      <c r="N1043" s="3">
        <f t="shared" si="167"/>
      </c>
      <c r="O1043" s="3">
        <f t="shared" si="168"/>
      </c>
      <c r="Q1043" s="3">
        <f t="shared" si="169"/>
      </c>
      <c r="R1043" s="3">
        <f t="shared" si="160"/>
      </c>
    </row>
    <row r="1044" spans="1:18" ht="12.75">
      <c r="A1044" s="1">
        <v>1030.5</v>
      </c>
      <c r="B1044" s="3">
        <v>55.48</v>
      </c>
      <c r="C1044" s="3">
        <v>0.18</v>
      </c>
      <c r="D1044" s="3">
        <v>4.26</v>
      </c>
      <c r="E1044" s="3">
        <f t="shared" si="161"/>
        <v>4.26</v>
      </c>
      <c r="F1044" s="3">
        <f t="shared" si="162"/>
      </c>
      <c r="H1044" s="3">
        <f t="shared" si="163"/>
        <v>4.26</v>
      </c>
      <c r="I1044" s="3">
        <f t="shared" si="164"/>
      </c>
      <c r="K1044" s="3">
        <f t="shared" si="165"/>
        <v>4.26</v>
      </c>
      <c r="L1044" s="3">
        <f t="shared" si="166"/>
      </c>
      <c r="N1044" s="3">
        <f t="shared" si="167"/>
        <v>4.26</v>
      </c>
      <c r="O1044" s="3">
        <f t="shared" si="168"/>
      </c>
      <c r="Q1044" s="3">
        <f t="shared" si="169"/>
        <v>4.26</v>
      </c>
      <c r="R1044" s="3">
        <f t="shared" si="160"/>
      </c>
    </row>
    <row r="1045" spans="1:18" ht="12.75">
      <c r="A1045" s="1">
        <v>1031.5</v>
      </c>
      <c r="B1045" s="3">
        <v>55.52</v>
      </c>
      <c r="E1045" s="3">
        <f t="shared" si="161"/>
      </c>
      <c r="F1045" s="3">
        <f t="shared" si="162"/>
      </c>
      <c r="H1045" s="3">
        <f t="shared" si="163"/>
      </c>
      <c r="I1045" s="3">
        <f t="shared" si="164"/>
      </c>
      <c r="K1045" s="3">
        <f t="shared" si="165"/>
      </c>
      <c r="L1045" s="3">
        <f t="shared" si="166"/>
      </c>
      <c r="N1045" s="3">
        <f t="shared" si="167"/>
      </c>
      <c r="O1045" s="3">
        <f t="shared" si="168"/>
      </c>
      <c r="Q1045" s="3">
        <f t="shared" si="169"/>
      </c>
      <c r="R1045" s="3">
        <f t="shared" si="160"/>
      </c>
    </row>
    <row r="1046" spans="1:18" ht="12.75">
      <c r="A1046" s="1">
        <v>1032.5</v>
      </c>
      <c r="B1046" s="3">
        <v>55.56</v>
      </c>
      <c r="C1046" s="3">
        <v>0.01</v>
      </c>
      <c r="D1046" s="3">
        <v>3.97</v>
      </c>
      <c r="E1046" s="3">
        <f t="shared" si="161"/>
        <v>3.97</v>
      </c>
      <c r="F1046" s="3">
        <f t="shared" si="162"/>
      </c>
      <c r="H1046" s="3">
        <f t="shared" si="163"/>
        <v>3.97</v>
      </c>
      <c r="I1046" s="3">
        <f t="shared" si="164"/>
      </c>
      <c r="K1046" s="3">
        <f t="shared" si="165"/>
        <v>3.97</v>
      </c>
      <c r="L1046" s="3">
        <f t="shared" si="166"/>
      </c>
      <c r="N1046" s="3">
        <f t="shared" si="167"/>
        <v>3.97</v>
      </c>
      <c r="O1046" s="3">
        <f t="shared" si="168"/>
      </c>
      <c r="Q1046" s="3">
        <f t="shared" si="169"/>
        <v>3.97</v>
      </c>
      <c r="R1046" s="3">
        <f t="shared" si="160"/>
      </c>
    </row>
    <row r="1047" spans="1:18" ht="12.75">
      <c r="A1047" s="1">
        <v>1033.5</v>
      </c>
      <c r="B1047" s="3">
        <v>55.59</v>
      </c>
      <c r="C1047" s="3">
        <v>0.07</v>
      </c>
      <c r="D1047" s="3">
        <v>4.13</v>
      </c>
      <c r="E1047" s="3">
        <f t="shared" si="161"/>
        <v>4.13</v>
      </c>
      <c r="F1047" s="3">
        <f t="shared" si="162"/>
      </c>
      <c r="H1047" s="3">
        <f t="shared" si="163"/>
        <v>4.13</v>
      </c>
      <c r="I1047" s="3">
        <f t="shared" si="164"/>
      </c>
      <c r="K1047" s="3">
        <f t="shared" si="165"/>
        <v>4.13</v>
      </c>
      <c r="L1047" s="3">
        <f t="shared" si="166"/>
      </c>
      <c r="N1047" s="3">
        <f t="shared" si="167"/>
        <v>4.13</v>
      </c>
      <c r="O1047" s="3">
        <f t="shared" si="168"/>
      </c>
      <c r="Q1047" s="3">
        <f t="shared" si="169"/>
        <v>4.13</v>
      </c>
      <c r="R1047" s="3">
        <f t="shared" si="160"/>
      </c>
    </row>
    <row r="1048" spans="1:18" ht="12.75">
      <c r="A1048" s="1">
        <v>1034.5</v>
      </c>
      <c r="B1048" s="3">
        <v>55.63</v>
      </c>
      <c r="C1048" s="3">
        <v>-0.06</v>
      </c>
      <c r="D1048" s="3">
        <v>3.85</v>
      </c>
      <c r="E1048" s="3">
        <f t="shared" si="161"/>
        <v>3.85</v>
      </c>
      <c r="F1048" s="3">
        <f t="shared" si="162"/>
      </c>
      <c r="H1048" s="3">
        <f t="shared" si="163"/>
        <v>3.85</v>
      </c>
      <c r="I1048" s="3">
        <f t="shared" si="164"/>
      </c>
      <c r="K1048" s="3">
        <f t="shared" si="165"/>
        <v>3.85</v>
      </c>
      <c r="L1048" s="3">
        <f t="shared" si="166"/>
      </c>
      <c r="N1048" s="3">
        <f t="shared" si="167"/>
        <v>3.85</v>
      </c>
      <c r="O1048" s="3">
        <f t="shared" si="168"/>
      </c>
      <c r="Q1048" s="3">
        <f t="shared" si="169"/>
        <v>3.85</v>
      </c>
      <c r="R1048" s="3">
        <f t="shared" si="160"/>
      </c>
    </row>
    <row r="1049" spans="1:18" ht="12.75">
      <c r="A1049" s="1">
        <v>1035.5</v>
      </c>
      <c r="B1049" s="3">
        <v>55.66</v>
      </c>
      <c r="E1049" s="3">
        <f t="shared" si="161"/>
      </c>
      <c r="F1049" s="3">
        <f t="shared" si="162"/>
      </c>
      <c r="H1049" s="3">
        <f t="shared" si="163"/>
      </c>
      <c r="I1049" s="3">
        <f t="shared" si="164"/>
      </c>
      <c r="K1049" s="3">
        <f t="shared" si="165"/>
      </c>
      <c r="L1049" s="3">
        <f t="shared" si="166"/>
      </c>
      <c r="N1049" s="3">
        <f t="shared" si="167"/>
      </c>
      <c r="O1049" s="3">
        <f t="shared" si="168"/>
      </c>
      <c r="Q1049" s="3">
        <f t="shared" si="169"/>
      </c>
      <c r="R1049" s="3">
        <f t="shared" si="160"/>
      </c>
    </row>
    <row r="1050" spans="1:18" ht="12.75">
      <c r="A1050" s="1">
        <v>1036.5</v>
      </c>
      <c r="B1050" s="3">
        <v>55.7</v>
      </c>
      <c r="C1050" s="3">
        <v>0.15</v>
      </c>
      <c r="D1050" s="3">
        <v>3.8</v>
      </c>
      <c r="E1050" s="3">
        <f t="shared" si="161"/>
        <v>3.8</v>
      </c>
      <c r="F1050" s="3">
        <f t="shared" si="162"/>
      </c>
      <c r="H1050" s="3">
        <f t="shared" si="163"/>
        <v>3.8</v>
      </c>
      <c r="I1050" s="3">
        <f t="shared" si="164"/>
      </c>
      <c r="K1050" s="3">
        <f t="shared" si="165"/>
        <v>3.8</v>
      </c>
      <c r="L1050" s="3">
        <f t="shared" si="166"/>
      </c>
      <c r="N1050" s="3">
        <f t="shared" si="167"/>
        <v>3.8</v>
      </c>
      <c r="O1050" s="3">
        <f t="shared" si="168"/>
      </c>
      <c r="Q1050" s="3">
        <f t="shared" si="169"/>
        <v>3.8</v>
      </c>
      <c r="R1050" s="3">
        <f t="shared" si="160"/>
      </c>
    </row>
    <row r="1051" spans="1:18" ht="12.75">
      <c r="A1051" s="1">
        <v>1037.5</v>
      </c>
      <c r="B1051" s="3">
        <v>55.73</v>
      </c>
      <c r="C1051" s="3">
        <v>-0.1</v>
      </c>
      <c r="D1051" s="3">
        <v>3.94</v>
      </c>
      <c r="E1051" s="3">
        <f t="shared" si="161"/>
        <v>3.94</v>
      </c>
      <c r="F1051" s="3">
        <f t="shared" si="162"/>
      </c>
      <c r="H1051" s="3">
        <f t="shared" si="163"/>
        <v>3.94</v>
      </c>
      <c r="I1051" s="3">
        <f t="shared" si="164"/>
      </c>
      <c r="K1051" s="3">
        <f t="shared" si="165"/>
        <v>3.94</v>
      </c>
      <c r="L1051" s="3">
        <f t="shared" si="166"/>
      </c>
      <c r="N1051" s="3">
        <f t="shared" si="167"/>
        <v>3.94</v>
      </c>
      <c r="O1051" s="3">
        <f t="shared" si="168"/>
      </c>
      <c r="Q1051" s="3">
        <f t="shared" si="169"/>
        <v>3.94</v>
      </c>
      <c r="R1051" s="3">
        <f t="shared" si="160"/>
      </c>
    </row>
    <row r="1052" spans="1:18" ht="12.75">
      <c r="A1052" s="1">
        <v>1038.5</v>
      </c>
      <c r="B1052" s="3">
        <v>55.77</v>
      </c>
      <c r="C1052" s="3">
        <v>-0.05</v>
      </c>
      <c r="D1052" s="3">
        <v>3.67</v>
      </c>
      <c r="E1052" s="3">
        <f t="shared" si="161"/>
        <v>3.67</v>
      </c>
      <c r="F1052" s="3">
        <f t="shared" si="162"/>
      </c>
      <c r="H1052" s="3">
        <f t="shared" si="163"/>
        <v>3.67</v>
      </c>
      <c r="I1052" s="3">
        <f t="shared" si="164"/>
      </c>
      <c r="K1052" s="3">
        <f t="shared" si="165"/>
        <v>3.67</v>
      </c>
      <c r="L1052" s="3">
        <f t="shared" si="166"/>
      </c>
      <c r="N1052" s="3">
        <f t="shared" si="167"/>
        <v>3.67</v>
      </c>
      <c r="O1052" s="3">
        <f t="shared" si="168"/>
      </c>
      <c r="Q1052" s="3">
        <f t="shared" si="169"/>
        <v>3.67</v>
      </c>
      <c r="R1052" s="3">
        <f t="shared" si="160"/>
      </c>
    </row>
    <row r="1053" spans="1:18" ht="12.75">
      <c r="A1053" s="1">
        <v>1039.5</v>
      </c>
      <c r="B1053" s="3">
        <v>55.8</v>
      </c>
      <c r="E1053" s="3">
        <f t="shared" si="161"/>
      </c>
      <c r="F1053" s="3">
        <f t="shared" si="162"/>
      </c>
      <c r="H1053" s="3">
        <f t="shared" si="163"/>
      </c>
      <c r="I1053" s="3">
        <f t="shared" si="164"/>
      </c>
      <c r="K1053" s="3">
        <f t="shared" si="165"/>
      </c>
      <c r="L1053" s="3">
        <f t="shared" si="166"/>
      </c>
      <c r="N1053" s="3">
        <f t="shared" si="167"/>
      </c>
      <c r="O1053" s="3">
        <f t="shared" si="168"/>
      </c>
      <c r="Q1053" s="3">
        <f t="shared" si="169"/>
      </c>
      <c r="R1053" s="3">
        <f t="shared" si="160"/>
      </c>
    </row>
    <row r="1054" spans="1:18" ht="12.75">
      <c r="A1054" s="1">
        <v>1040.5</v>
      </c>
      <c r="B1054" s="3">
        <v>55.84</v>
      </c>
      <c r="C1054" s="3">
        <v>0.07</v>
      </c>
      <c r="D1054" s="3">
        <v>3.98</v>
      </c>
      <c r="E1054" s="3">
        <f t="shared" si="161"/>
        <v>3.98</v>
      </c>
      <c r="F1054" s="3">
        <f t="shared" si="162"/>
      </c>
      <c r="H1054" s="3">
        <f t="shared" si="163"/>
        <v>3.98</v>
      </c>
      <c r="I1054" s="3">
        <f t="shared" si="164"/>
      </c>
      <c r="K1054" s="3">
        <f t="shared" si="165"/>
        <v>3.98</v>
      </c>
      <c r="L1054" s="3">
        <f t="shared" si="166"/>
      </c>
      <c r="N1054" s="3">
        <f t="shared" si="167"/>
        <v>3.98</v>
      </c>
      <c r="O1054" s="3">
        <f t="shared" si="168"/>
      </c>
      <c r="Q1054" s="3">
        <f t="shared" si="169"/>
        <v>3.98</v>
      </c>
      <c r="R1054" s="3">
        <f t="shared" si="160"/>
      </c>
    </row>
    <row r="1055" spans="1:18" ht="12.75">
      <c r="A1055" s="1">
        <v>1041.5</v>
      </c>
      <c r="B1055" s="3">
        <v>55.87</v>
      </c>
      <c r="C1055" s="3">
        <v>-0.06</v>
      </c>
      <c r="D1055" s="3">
        <v>3.72</v>
      </c>
      <c r="E1055" s="3">
        <f t="shared" si="161"/>
        <v>3.72</v>
      </c>
      <c r="F1055" s="3">
        <f t="shared" si="162"/>
      </c>
      <c r="H1055" s="3">
        <f t="shared" si="163"/>
        <v>3.72</v>
      </c>
      <c r="I1055" s="3">
        <f t="shared" si="164"/>
      </c>
      <c r="K1055" s="3">
        <f t="shared" si="165"/>
        <v>3.72</v>
      </c>
      <c r="L1055" s="3">
        <f t="shared" si="166"/>
      </c>
      <c r="N1055" s="3">
        <f t="shared" si="167"/>
        <v>3.72</v>
      </c>
      <c r="O1055" s="3">
        <f t="shared" si="168"/>
      </c>
      <c r="Q1055" s="3">
        <f t="shared" si="169"/>
        <v>3.72</v>
      </c>
      <c r="R1055" s="3">
        <f t="shared" si="160"/>
      </c>
    </row>
    <row r="1056" spans="1:18" ht="12.75">
      <c r="A1056" s="1">
        <v>1042.5</v>
      </c>
      <c r="B1056" s="3">
        <v>55.91</v>
      </c>
      <c r="C1056" s="3">
        <v>0</v>
      </c>
      <c r="D1056" s="3">
        <v>3.69</v>
      </c>
      <c r="E1056" s="3">
        <f t="shared" si="161"/>
        <v>3.69</v>
      </c>
      <c r="F1056" s="3">
        <f t="shared" si="162"/>
      </c>
      <c r="H1056" s="3">
        <f t="shared" si="163"/>
        <v>3.69</v>
      </c>
      <c r="I1056" s="3">
        <f t="shared" si="164"/>
      </c>
      <c r="K1056" s="3">
        <f t="shared" si="165"/>
        <v>3.69</v>
      </c>
      <c r="L1056" s="3">
        <f t="shared" si="166"/>
      </c>
      <c r="N1056" s="3">
        <f t="shared" si="167"/>
        <v>3.69</v>
      </c>
      <c r="O1056" s="3">
        <f t="shared" si="168"/>
      </c>
      <c r="Q1056" s="3">
        <f t="shared" si="169"/>
        <v>3.69</v>
      </c>
      <c r="R1056" s="3">
        <f t="shared" si="160"/>
      </c>
    </row>
    <row r="1057" spans="1:18" ht="12.75">
      <c r="A1057" s="1">
        <v>1043.5</v>
      </c>
      <c r="B1057" s="3">
        <v>55.95</v>
      </c>
      <c r="E1057" s="3">
        <f t="shared" si="161"/>
      </c>
      <c r="F1057" s="3">
        <f t="shared" si="162"/>
      </c>
      <c r="H1057" s="3">
        <f t="shared" si="163"/>
      </c>
      <c r="I1057" s="3">
        <f t="shared" si="164"/>
      </c>
      <c r="K1057" s="3">
        <f t="shared" si="165"/>
      </c>
      <c r="L1057" s="3">
        <f t="shared" si="166"/>
      </c>
      <c r="N1057" s="3">
        <f t="shared" si="167"/>
      </c>
      <c r="O1057" s="3">
        <f t="shared" si="168"/>
      </c>
      <c r="Q1057" s="3">
        <f t="shared" si="169"/>
      </c>
      <c r="R1057" s="3">
        <f t="shared" si="160"/>
      </c>
    </row>
    <row r="1058" spans="1:18" ht="12.75">
      <c r="A1058" s="1">
        <v>1044.5</v>
      </c>
      <c r="B1058" s="3">
        <v>55.97</v>
      </c>
      <c r="E1058" s="3">
        <f t="shared" si="161"/>
      </c>
      <c r="F1058" s="3">
        <f t="shared" si="162"/>
      </c>
      <c r="H1058" s="3">
        <f t="shared" si="163"/>
      </c>
      <c r="I1058" s="3">
        <f t="shared" si="164"/>
      </c>
      <c r="K1058" s="3">
        <f t="shared" si="165"/>
      </c>
      <c r="L1058" s="3">
        <f t="shared" si="166"/>
      </c>
      <c r="N1058" s="3">
        <f t="shared" si="167"/>
      </c>
      <c r="O1058" s="3">
        <f t="shared" si="168"/>
      </c>
      <c r="Q1058" s="3">
        <f t="shared" si="169"/>
      </c>
      <c r="R1058" s="3">
        <f t="shared" si="160"/>
      </c>
    </row>
    <row r="1059" spans="1:18" ht="12.75">
      <c r="A1059" s="1">
        <v>1045.5</v>
      </c>
      <c r="B1059" s="3">
        <v>56.01</v>
      </c>
      <c r="E1059" s="3">
        <f t="shared" si="161"/>
      </c>
      <c r="F1059" s="3">
        <f t="shared" si="162"/>
      </c>
      <c r="H1059" s="3">
        <f t="shared" si="163"/>
      </c>
      <c r="I1059" s="3">
        <f t="shared" si="164"/>
      </c>
      <c r="K1059" s="3">
        <f t="shared" si="165"/>
      </c>
      <c r="L1059" s="3">
        <f t="shared" si="166"/>
      </c>
      <c r="N1059" s="3">
        <f t="shared" si="167"/>
      </c>
      <c r="O1059" s="3">
        <f t="shared" si="168"/>
      </c>
      <c r="Q1059" s="3">
        <f t="shared" si="169"/>
      </c>
      <c r="R1059" s="3">
        <f t="shared" si="160"/>
      </c>
    </row>
    <row r="1060" spans="1:18" ht="12.75">
      <c r="A1060" s="1">
        <v>1046.5</v>
      </c>
      <c r="B1060" s="3">
        <v>56.03</v>
      </c>
      <c r="C1060" s="3">
        <v>-0.15</v>
      </c>
      <c r="D1060" s="3">
        <v>3.88</v>
      </c>
      <c r="E1060" s="3">
        <f t="shared" si="161"/>
        <v>3.88</v>
      </c>
      <c r="F1060" s="3">
        <f t="shared" si="162"/>
      </c>
      <c r="H1060" s="3">
        <f t="shared" si="163"/>
        <v>3.88</v>
      </c>
      <c r="I1060" s="3">
        <f t="shared" si="164"/>
      </c>
      <c r="K1060" s="3">
        <f t="shared" si="165"/>
        <v>3.88</v>
      </c>
      <c r="L1060" s="3">
        <f t="shared" si="166"/>
      </c>
      <c r="N1060" s="3">
        <f t="shared" si="167"/>
        <v>3.88</v>
      </c>
      <c r="O1060" s="3">
        <f t="shared" si="168"/>
      </c>
      <c r="Q1060" s="3">
        <f t="shared" si="169"/>
        <v>3.88</v>
      </c>
      <c r="R1060" s="3">
        <f t="shared" si="160"/>
      </c>
    </row>
    <row r="1061" spans="1:18" ht="12.75">
      <c r="A1061" s="1">
        <v>1047.5</v>
      </c>
      <c r="B1061" s="3">
        <v>56.06</v>
      </c>
      <c r="E1061" s="3">
        <f t="shared" si="161"/>
      </c>
      <c r="F1061" s="3">
        <f t="shared" si="162"/>
      </c>
      <c r="H1061" s="3">
        <f t="shared" si="163"/>
      </c>
      <c r="I1061" s="3">
        <f t="shared" si="164"/>
      </c>
      <c r="K1061" s="3">
        <f t="shared" si="165"/>
      </c>
      <c r="L1061" s="3">
        <f t="shared" si="166"/>
      </c>
      <c r="N1061" s="3">
        <f t="shared" si="167"/>
      </c>
      <c r="O1061" s="3">
        <f t="shared" si="168"/>
      </c>
      <c r="Q1061" s="3">
        <f t="shared" si="169"/>
      </c>
      <c r="R1061" s="3">
        <f t="shared" si="160"/>
      </c>
    </row>
    <row r="1062" spans="1:18" ht="12.75">
      <c r="A1062" s="1">
        <v>1048.5</v>
      </c>
      <c r="B1062" s="3">
        <v>56.09</v>
      </c>
      <c r="C1062" s="3">
        <v>-0.07</v>
      </c>
      <c r="D1062" s="3">
        <v>3.81</v>
      </c>
      <c r="E1062" s="3">
        <f t="shared" si="161"/>
        <v>3.81</v>
      </c>
      <c r="F1062" s="3">
        <f t="shared" si="162"/>
      </c>
      <c r="H1062" s="3">
        <f t="shared" si="163"/>
        <v>3.81</v>
      </c>
      <c r="I1062" s="3">
        <f t="shared" si="164"/>
      </c>
      <c r="K1062" s="3">
        <f t="shared" si="165"/>
        <v>3.81</v>
      </c>
      <c r="L1062" s="3">
        <f t="shared" si="166"/>
      </c>
      <c r="N1062" s="3">
        <f t="shared" si="167"/>
        <v>3.81</v>
      </c>
      <c r="O1062" s="3">
        <f t="shared" si="168"/>
      </c>
      <c r="Q1062" s="3">
        <f t="shared" si="169"/>
        <v>3.81</v>
      </c>
      <c r="R1062" s="3">
        <f t="shared" si="160"/>
      </c>
    </row>
    <row r="1063" spans="1:18" ht="12.75">
      <c r="A1063" s="1">
        <v>1049.5</v>
      </c>
      <c r="B1063" s="3">
        <v>56.12</v>
      </c>
      <c r="E1063" s="3">
        <f t="shared" si="161"/>
      </c>
      <c r="F1063" s="3">
        <f t="shared" si="162"/>
      </c>
      <c r="H1063" s="3">
        <f t="shared" si="163"/>
      </c>
      <c r="I1063" s="3">
        <f t="shared" si="164"/>
      </c>
      <c r="K1063" s="3">
        <f t="shared" si="165"/>
      </c>
      <c r="L1063" s="3">
        <f t="shared" si="166"/>
      </c>
      <c r="N1063" s="3">
        <f t="shared" si="167"/>
      </c>
      <c r="O1063" s="3">
        <f t="shared" si="168"/>
      </c>
      <c r="Q1063" s="3">
        <f t="shared" si="169"/>
      </c>
      <c r="R1063" s="3">
        <f t="shared" si="160"/>
      </c>
    </row>
    <row r="1064" spans="1:18" ht="12.75">
      <c r="A1064" s="1">
        <v>1050.5</v>
      </c>
      <c r="B1064" s="3">
        <v>56.15</v>
      </c>
      <c r="C1064" s="3">
        <v>-0.39</v>
      </c>
      <c r="D1064" s="3">
        <v>3.49</v>
      </c>
      <c r="E1064" s="3">
        <f t="shared" si="161"/>
        <v>3.49</v>
      </c>
      <c r="F1064" s="3">
        <f t="shared" si="162"/>
      </c>
      <c r="H1064" s="3">
        <f t="shared" si="163"/>
        <v>3.49</v>
      </c>
      <c r="I1064" s="3">
        <f t="shared" si="164"/>
      </c>
      <c r="K1064" s="3">
        <f t="shared" si="165"/>
        <v>3.49</v>
      </c>
      <c r="L1064" s="3">
        <f t="shared" si="166"/>
      </c>
      <c r="N1064" s="3">
        <f t="shared" si="167"/>
        <v>3.49</v>
      </c>
      <c r="O1064" s="3">
        <f t="shared" si="168"/>
      </c>
      <c r="Q1064" s="3">
        <f t="shared" si="169"/>
        <v>3.49</v>
      </c>
      <c r="R1064" s="3">
        <f t="shared" si="160"/>
      </c>
    </row>
    <row r="1065" spans="1:18" ht="12.75">
      <c r="A1065" s="1">
        <v>1051.5</v>
      </c>
      <c r="B1065" s="3">
        <v>56.18</v>
      </c>
      <c r="E1065" s="3">
        <f t="shared" si="161"/>
      </c>
      <c r="F1065" s="3">
        <f t="shared" si="162"/>
      </c>
      <c r="H1065" s="3">
        <f t="shared" si="163"/>
      </c>
      <c r="I1065" s="3">
        <f t="shared" si="164"/>
      </c>
      <c r="K1065" s="3">
        <f t="shared" si="165"/>
      </c>
      <c r="L1065" s="3">
        <f t="shared" si="166"/>
      </c>
      <c r="N1065" s="3">
        <f t="shared" si="167"/>
      </c>
      <c r="O1065" s="3">
        <f t="shared" si="168"/>
      </c>
      <c r="Q1065" s="3">
        <f t="shared" si="169"/>
      </c>
      <c r="R1065" s="3">
        <f t="shared" si="160"/>
      </c>
    </row>
    <row r="1066" spans="1:18" ht="12.75">
      <c r="A1066" s="1">
        <v>1052.5</v>
      </c>
      <c r="B1066" s="3">
        <v>56.21</v>
      </c>
      <c r="C1066" s="3">
        <v>-0.27</v>
      </c>
      <c r="D1066" s="3">
        <v>3.42</v>
      </c>
      <c r="E1066" s="3">
        <f t="shared" si="161"/>
        <v>3.42</v>
      </c>
      <c r="F1066" s="3">
        <f t="shared" si="162"/>
      </c>
      <c r="H1066" s="3">
        <f t="shared" si="163"/>
        <v>3.42</v>
      </c>
      <c r="I1066" s="3">
        <f t="shared" si="164"/>
      </c>
      <c r="K1066" s="3">
        <f t="shared" si="165"/>
        <v>3.42</v>
      </c>
      <c r="L1066" s="3">
        <f t="shared" si="166"/>
      </c>
      <c r="N1066" s="3">
        <f t="shared" si="167"/>
        <v>3.42</v>
      </c>
      <c r="O1066" s="3">
        <f t="shared" si="168"/>
      </c>
      <c r="Q1066" s="3">
        <f t="shared" si="169"/>
        <v>3.42</v>
      </c>
      <c r="R1066" s="3">
        <f t="shared" si="160"/>
      </c>
    </row>
    <row r="1067" spans="1:18" ht="12.75">
      <c r="A1067" s="1">
        <v>1053.5</v>
      </c>
      <c r="B1067" s="3">
        <v>56.24</v>
      </c>
      <c r="E1067" s="3">
        <f t="shared" si="161"/>
      </c>
      <c r="F1067" s="3">
        <f t="shared" si="162"/>
      </c>
      <c r="H1067" s="3">
        <f t="shared" si="163"/>
      </c>
      <c r="I1067" s="3">
        <f t="shared" si="164"/>
      </c>
      <c r="K1067" s="3">
        <f t="shared" si="165"/>
      </c>
      <c r="L1067" s="3">
        <f t="shared" si="166"/>
      </c>
      <c r="N1067" s="3">
        <f t="shared" si="167"/>
      </c>
      <c r="O1067" s="3">
        <f t="shared" si="168"/>
      </c>
      <c r="Q1067" s="3">
        <f t="shared" si="169"/>
      </c>
      <c r="R1067" s="3">
        <f t="shared" si="160"/>
      </c>
    </row>
    <row r="1068" spans="1:18" ht="12.75">
      <c r="A1068" s="1">
        <v>1054.5</v>
      </c>
      <c r="B1068" s="3">
        <v>56.27</v>
      </c>
      <c r="C1068" s="3">
        <v>-0.29</v>
      </c>
      <c r="D1068" s="3">
        <v>3.57</v>
      </c>
      <c r="E1068" s="3">
        <f t="shared" si="161"/>
        <v>3.57</v>
      </c>
      <c r="F1068" s="3">
        <f t="shared" si="162"/>
      </c>
      <c r="H1068" s="3">
        <f t="shared" si="163"/>
        <v>3.57</v>
      </c>
      <c r="I1068" s="3">
        <f t="shared" si="164"/>
      </c>
      <c r="K1068" s="3">
        <f t="shared" si="165"/>
        <v>3.57</v>
      </c>
      <c r="L1068" s="3">
        <f t="shared" si="166"/>
      </c>
      <c r="N1068" s="3">
        <f t="shared" si="167"/>
        <v>3.57</v>
      </c>
      <c r="O1068" s="3">
        <f t="shared" si="168"/>
      </c>
      <c r="Q1068" s="3">
        <f t="shared" si="169"/>
        <v>3.57</v>
      </c>
      <c r="R1068" s="3">
        <f t="shared" si="160"/>
      </c>
    </row>
    <row r="1069" spans="1:18" ht="12.75">
      <c r="A1069" s="1">
        <v>1055.5</v>
      </c>
      <c r="B1069" s="3">
        <v>56.3</v>
      </c>
      <c r="E1069" s="3">
        <f t="shared" si="161"/>
      </c>
      <c r="F1069" s="3">
        <f t="shared" si="162"/>
      </c>
      <c r="H1069" s="3">
        <f t="shared" si="163"/>
      </c>
      <c r="I1069" s="3">
        <f t="shared" si="164"/>
      </c>
      <c r="K1069" s="3">
        <f t="shared" si="165"/>
      </c>
      <c r="L1069" s="3">
        <f t="shared" si="166"/>
      </c>
      <c r="N1069" s="3">
        <f t="shared" si="167"/>
      </c>
      <c r="O1069" s="3">
        <f t="shared" si="168"/>
      </c>
      <c r="Q1069" s="3">
        <f t="shared" si="169"/>
      </c>
      <c r="R1069" s="3">
        <f t="shared" si="160"/>
      </c>
    </row>
    <row r="1070" spans="1:18" ht="12.75">
      <c r="A1070" s="1">
        <v>1056.5</v>
      </c>
      <c r="B1070" s="3">
        <v>56.33</v>
      </c>
      <c r="C1070" s="3">
        <v>-0.24</v>
      </c>
      <c r="D1070" s="3">
        <v>3.73</v>
      </c>
      <c r="E1070" s="3">
        <f t="shared" si="161"/>
        <v>3.73</v>
      </c>
      <c r="F1070" s="3">
        <f t="shared" si="162"/>
      </c>
      <c r="H1070" s="3">
        <f t="shared" si="163"/>
        <v>3.73</v>
      </c>
      <c r="I1070" s="3">
        <f t="shared" si="164"/>
      </c>
      <c r="K1070" s="3">
        <f t="shared" si="165"/>
        <v>3.73</v>
      </c>
      <c r="L1070" s="3">
        <f t="shared" si="166"/>
      </c>
      <c r="N1070" s="3">
        <f t="shared" si="167"/>
        <v>3.73</v>
      </c>
      <c r="O1070" s="3">
        <f t="shared" si="168"/>
      </c>
      <c r="Q1070" s="3">
        <f t="shared" si="169"/>
        <v>3.73</v>
      </c>
      <c r="R1070" s="3">
        <f t="shared" si="160"/>
      </c>
    </row>
    <row r="1071" spans="1:18" ht="12.75">
      <c r="A1071" s="1">
        <v>1057.5</v>
      </c>
      <c r="B1071" s="3">
        <v>56.46</v>
      </c>
      <c r="E1071" s="3">
        <f t="shared" si="161"/>
      </c>
      <c r="F1071" s="3">
        <f t="shared" si="162"/>
      </c>
      <c r="H1071" s="3">
        <f t="shared" si="163"/>
      </c>
      <c r="I1071" s="3">
        <f t="shared" si="164"/>
      </c>
      <c r="K1071" s="3">
        <f t="shared" si="165"/>
      </c>
      <c r="L1071" s="3">
        <f t="shared" si="166"/>
      </c>
      <c r="N1071" s="3">
        <f t="shared" si="167"/>
      </c>
      <c r="O1071" s="3">
        <f t="shared" si="168"/>
      </c>
      <c r="Q1071" s="3">
        <f t="shared" si="169"/>
      </c>
      <c r="R1071" s="3">
        <f t="shared" si="160"/>
      </c>
    </row>
    <row r="1072" spans="1:18" ht="12.75">
      <c r="A1072" s="1">
        <v>1058.5</v>
      </c>
      <c r="B1072" s="3">
        <v>56.59</v>
      </c>
      <c r="E1072" s="3">
        <f t="shared" si="161"/>
      </c>
      <c r="F1072" s="3">
        <f t="shared" si="162"/>
      </c>
      <c r="H1072" s="3">
        <f t="shared" si="163"/>
      </c>
      <c r="I1072" s="3">
        <f t="shared" si="164"/>
      </c>
      <c r="K1072" s="3">
        <f t="shared" si="165"/>
      </c>
      <c r="L1072" s="3">
        <f t="shared" si="166"/>
      </c>
      <c r="N1072" s="3">
        <f t="shared" si="167"/>
      </c>
      <c r="O1072" s="3">
        <f t="shared" si="168"/>
      </c>
      <c r="Q1072" s="3">
        <f t="shared" si="169"/>
      </c>
      <c r="R1072" s="3">
        <f t="shared" si="160"/>
      </c>
    </row>
    <row r="1073" spans="1:18" ht="12.75">
      <c r="A1073" s="1">
        <v>1059.5</v>
      </c>
      <c r="B1073" s="3">
        <v>56.74</v>
      </c>
      <c r="E1073" s="3">
        <f t="shared" si="161"/>
      </c>
      <c r="F1073" s="3">
        <f t="shared" si="162"/>
      </c>
      <c r="H1073" s="3">
        <f t="shared" si="163"/>
      </c>
      <c r="I1073" s="3">
        <f t="shared" si="164"/>
      </c>
      <c r="K1073" s="3">
        <f t="shared" si="165"/>
      </c>
      <c r="L1073" s="3">
        <f t="shared" si="166"/>
      </c>
      <c r="N1073" s="3">
        <f t="shared" si="167"/>
      </c>
      <c r="O1073" s="3">
        <f t="shared" si="168"/>
      </c>
      <c r="Q1073" s="3">
        <f t="shared" si="169"/>
      </c>
      <c r="R1073" s="3">
        <f t="shared" si="160"/>
      </c>
    </row>
    <row r="1074" spans="1:18" ht="12.75">
      <c r="A1074" s="1">
        <v>1060.5</v>
      </c>
      <c r="B1074" s="3">
        <v>56.87</v>
      </c>
      <c r="C1074" s="3">
        <v>0.28</v>
      </c>
      <c r="E1074" s="3">
        <f t="shared" si="161"/>
      </c>
      <c r="F1074" s="3">
        <f t="shared" si="162"/>
      </c>
      <c r="H1074" s="3">
        <f t="shared" si="163"/>
      </c>
      <c r="I1074" s="3">
        <f t="shared" si="164"/>
      </c>
      <c r="K1074" s="3">
        <f t="shared" si="165"/>
      </c>
      <c r="L1074" s="3">
        <f t="shared" si="166"/>
      </c>
      <c r="N1074" s="3">
        <f t="shared" si="167"/>
      </c>
      <c r="O1074" s="3">
        <f t="shared" si="168"/>
      </c>
      <c r="Q1074" s="3">
        <f t="shared" si="169"/>
      </c>
      <c r="R1074" s="3">
        <f t="shared" si="160"/>
      </c>
    </row>
    <row r="1075" spans="1:18" ht="12.75">
      <c r="A1075" s="1">
        <v>1061.5</v>
      </c>
      <c r="B1075" s="3">
        <v>57.12</v>
      </c>
      <c r="C1075" s="3">
        <v>-0.02</v>
      </c>
      <c r="D1075" s="3">
        <v>3.29</v>
      </c>
      <c r="E1075" s="3">
        <f t="shared" si="161"/>
        <v>3.29</v>
      </c>
      <c r="F1075" s="3">
        <f t="shared" si="162"/>
      </c>
      <c r="H1075" s="3">
        <f t="shared" si="163"/>
        <v>3.29</v>
      </c>
      <c r="I1075" s="3">
        <f t="shared" si="164"/>
      </c>
      <c r="K1075" s="3">
        <f t="shared" si="165"/>
        <v>3.29</v>
      </c>
      <c r="L1075" s="3">
        <f t="shared" si="166"/>
      </c>
      <c r="N1075" s="3">
        <f t="shared" si="167"/>
        <v>3.29</v>
      </c>
      <c r="O1075" s="3">
        <f t="shared" si="168"/>
      </c>
      <c r="Q1075" s="3">
        <f t="shared" si="169"/>
        <v>3.29</v>
      </c>
      <c r="R1075" s="3">
        <f t="shared" si="160"/>
      </c>
    </row>
    <row r="1076" spans="1:18" ht="12.75">
      <c r="A1076" s="1">
        <v>1062.5</v>
      </c>
      <c r="B1076" s="3">
        <v>57.41</v>
      </c>
      <c r="C1076" s="3">
        <v>0.11</v>
      </c>
      <c r="D1076" s="3">
        <v>3.48</v>
      </c>
      <c r="E1076" s="3">
        <f t="shared" si="161"/>
        <v>3.48</v>
      </c>
      <c r="F1076" s="3">
        <f t="shared" si="162"/>
      </c>
      <c r="H1076" s="3">
        <f t="shared" si="163"/>
        <v>3.48</v>
      </c>
      <c r="I1076" s="3">
        <f t="shared" si="164"/>
      </c>
      <c r="K1076" s="3">
        <f t="shared" si="165"/>
        <v>3.48</v>
      </c>
      <c r="L1076" s="3">
        <f t="shared" si="166"/>
      </c>
      <c r="N1076" s="3">
        <f t="shared" si="167"/>
        <v>3.48</v>
      </c>
      <c r="O1076" s="3">
        <f t="shared" si="168"/>
      </c>
      <c r="Q1076" s="3">
        <f t="shared" si="169"/>
        <v>3.48</v>
      </c>
      <c r="R1076" s="3">
        <f t="shared" si="160"/>
      </c>
    </row>
    <row r="1077" spans="1:18" ht="12.75">
      <c r="A1077" s="1">
        <v>1063.5</v>
      </c>
      <c r="B1077" s="3">
        <v>57.66</v>
      </c>
      <c r="C1077" s="3">
        <v>0.3</v>
      </c>
      <c r="D1077" s="3">
        <v>3.62</v>
      </c>
      <c r="E1077" s="3">
        <f t="shared" si="161"/>
        <v>3.62</v>
      </c>
      <c r="F1077" s="3">
        <f t="shared" si="162"/>
      </c>
      <c r="H1077" s="3">
        <f t="shared" si="163"/>
        <v>3.62</v>
      </c>
      <c r="I1077" s="3">
        <f t="shared" si="164"/>
      </c>
      <c r="K1077" s="3">
        <f t="shared" si="165"/>
        <v>3.62</v>
      </c>
      <c r="L1077" s="3">
        <f t="shared" si="166"/>
      </c>
      <c r="N1077" s="3">
        <f t="shared" si="167"/>
        <v>3.62</v>
      </c>
      <c r="O1077" s="3">
        <f t="shared" si="168"/>
      </c>
      <c r="Q1077" s="3">
        <f t="shared" si="169"/>
        <v>3.62</v>
      </c>
      <c r="R1077" s="3">
        <f t="shared" si="160"/>
      </c>
    </row>
    <row r="1078" spans="1:18" ht="12.75">
      <c r="A1078" s="1">
        <v>1064.5</v>
      </c>
      <c r="B1078" s="3">
        <v>57.96</v>
      </c>
      <c r="C1078" s="3">
        <v>0.22</v>
      </c>
      <c r="D1078" s="3">
        <v>3.59</v>
      </c>
      <c r="E1078" s="3">
        <f t="shared" si="161"/>
        <v>3.59</v>
      </c>
      <c r="F1078" s="3">
        <f t="shared" si="162"/>
      </c>
      <c r="H1078" s="3">
        <f t="shared" si="163"/>
        <v>3.59</v>
      </c>
      <c r="I1078" s="3">
        <f t="shared" si="164"/>
      </c>
      <c r="K1078" s="3">
        <f t="shared" si="165"/>
        <v>3.59</v>
      </c>
      <c r="L1078" s="3">
        <f t="shared" si="166"/>
      </c>
      <c r="N1078" s="3">
        <f t="shared" si="167"/>
        <v>3.59</v>
      </c>
      <c r="O1078" s="3">
        <f t="shared" si="168"/>
      </c>
      <c r="Q1078" s="3">
        <f t="shared" si="169"/>
        <v>3.59</v>
      </c>
      <c r="R1078" s="3">
        <f t="shared" si="160"/>
      </c>
    </row>
    <row r="1079" spans="1:18" ht="12.75">
      <c r="A1079" s="1">
        <v>1065.5</v>
      </c>
      <c r="B1079" s="3">
        <v>58.21</v>
      </c>
      <c r="C1079" s="3">
        <v>0.26</v>
      </c>
      <c r="D1079" s="3">
        <v>3.68</v>
      </c>
      <c r="E1079" s="3">
        <f t="shared" si="161"/>
        <v>3.68</v>
      </c>
      <c r="F1079" s="3">
        <f t="shared" si="162"/>
      </c>
      <c r="H1079" s="3">
        <f t="shared" si="163"/>
        <v>3.68</v>
      </c>
      <c r="I1079" s="3">
        <f t="shared" si="164"/>
      </c>
      <c r="K1079" s="3">
        <f t="shared" si="165"/>
        <v>3.68</v>
      </c>
      <c r="L1079" s="3">
        <f t="shared" si="166"/>
      </c>
      <c r="N1079" s="3">
        <f t="shared" si="167"/>
        <v>3.68</v>
      </c>
      <c r="O1079" s="3">
        <f t="shared" si="168"/>
      </c>
      <c r="Q1079" s="3">
        <f t="shared" si="169"/>
        <v>3.68</v>
      </c>
      <c r="R1079" s="3">
        <f t="shared" si="160"/>
      </c>
    </row>
    <row r="1080" spans="1:18" ht="12.75">
      <c r="A1080" s="1">
        <v>1066.5</v>
      </c>
      <c r="B1080" s="3">
        <v>58.46</v>
      </c>
      <c r="C1080" s="3">
        <v>0.45</v>
      </c>
      <c r="D1080" s="3">
        <v>3.68</v>
      </c>
      <c r="E1080" s="3">
        <f t="shared" si="161"/>
        <v>3.68</v>
      </c>
      <c r="F1080" s="3">
        <f t="shared" si="162"/>
      </c>
      <c r="H1080" s="3">
        <f t="shared" si="163"/>
        <v>3.68</v>
      </c>
      <c r="I1080" s="3">
        <f t="shared" si="164"/>
      </c>
      <c r="K1080" s="3">
        <f t="shared" si="165"/>
        <v>3.68</v>
      </c>
      <c r="L1080" s="3">
        <f t="shared" si="166"/>
      </c>
      <c r="N1080" s="3">
        <f t="shared" si="167"/>
        <v>3.68</v>
      </c>
      <c r="O1080" s="3">
        <f t="shared" si="168"/>
      </c>
      <c r="Q1080" s="3">
        <f t="shared" si="169"/>
        <v>3.68</v>
      </c>
      <c r="R1080" s="3">
        <f t="shared" si="160"/>
      </c>
    </row>
    <row r="1081" spans="1:18" ht="12.75">
      <c r="A1081" s="1">
        <v>1067.5</v>
      </c>
      <c r="B1081" s="3">
        <v>58.75</v>
      </c>
      <c r="C1081" s="3">
        <v>-0.12</v>
      </c>
      <c r="D1081" s="3">
        <v>3.13</v>
      </c>
      <c r="E1081" s="3">
        <f t="shared" si="161"/>
        <v>3.13</v>
      </c>
      <c r="F1081" s="3">
        <f t="shared" si="162"/>
      </c>
      <c r="H1081" s="3">
        <f t="shared" si="163"/>
        <v>3.13</v>
      </c>
      <c r="I1081" s="3">
        <f t="shared" si="164"/>
      </c>
      <c r="K1081" s="3">
        <f t="shared" si="165"/>
        <v>3.13</v>
      </c>
      <c r="L1081" s="3">
        <f t="shared" si="166"/>
      </c>
      <c r="N1081" s="3">
        <f t="shared" si="167"/>
        <v>3.13</v>
      </c>
      <c r="O1081" s="3">
        <f t="shared" si="168"/>
      </c>
      <c r="Q1081" s="3">
        <f t="shared" si="169"/>
        <v>3.13</v>
      </c>
      <c r="R1081" s="3">
        <f t="shared" si="160"/>
      </c>
    </row>
    <row r="1082" spans="1:18" ht="12.75">
      <c r="A1082" s="1">
        <v>1068.5</v>
      </c>
      <c r="B1082" s="3">
        <v>59</v>
      </c>
      <c r="C1082" s="3">
        <v>-0.36</v>
      </c>
      <c r="D1082" s="3">
        <v>3.09</v>
      </c>
      <c r="E1082" s="3">
        <f t="shared" si="161"/>
        <v>3.09</v>
      </c>
      <c r="F1082" s="3">
        <f t="shared" si="162"/>
      </c>
      <c r="H1082" s="3">
        <f t="shared" si="163"/>
        <v>3.09</v>
      </c>
      <c r="I1082" s="3">
        <f t="shared" si="164"/>
      </c>
      <c r="K1082" s="3">
        <f t="shared" si="165"/>
        <v>3.09</v>
      </c>
      <c r="L1082" s="3">
        <f t="shared" si="166"/>
      </c>
      <c r="N1082" s="3">
        <f t="shared" si="167"/>
        <v>3.09</v>
      </c>
      <c r="O1082" s="3">
        <f t="shared" si="168"/>
      </c>
      <c r="Q1082" s="3">
        <f t="shared" si="169"/>
        <v>3.09</v>
      </c>
      <c r="R1082" s="3">
        <f t="shared" si="160"/>
      </c>
    </row>
    <row r="1083" spans="1:18" ht="12.75">
      <c r="A1083" s="1">
        <v>1069.5</v>
      </c>
      <c r="B1083" s="3">
        <v>59.04</v>
      </c>
      <c r="C1083" s="3">
        <v>-0.1</v>
      </c>
      <c r="D1083" s="3">
        <v>3.26</v>
      </c>
      <c r="E1083" s="3">
        <f t="shared" si="161"/>
        <v>3.26</v>
      </c>
      <c r="F1083" s="3">
        <f t="shared" si="162"/>
      </c>
      <c r="H1083" s="3">
        <f t="shared" si="163"/>
        <v>3.26</v>
      </c>
      <c r="I1083" s="3">
        <f t="shared" si="164"/>
      </c>
      <c r="K1083" s="3">
        <f t="shared" si="165"/>
        <v>3.26</v>
      </c>
      <c r="L1083" s="3">
        <f t="shared" si="166"/>
      </c>
      <c r="N1083" s="3">
        <f t="shared" si="167"/>
        <v>3.26</v>
      </c>
      <c r="O1083" s="3">
        <f t="shared" si="168"/>
      </c>
      <c r="Q1083" s="3">
        <f t="shared" si="169"/>
        <v>3.26</v>
      </c>
      <c r="R1083" s="3">
        <f t="shared" si="160"/>
      </c>
    </row>
    <row r="1084" spans="1:18" ht="12.75">
      <c r="A1084" s="1">
        <v>1070.5</v>
      </c>
      <c r="B1084" s="3">
        <v>59.18</v>
      </c>
      <c r="C1084" s="3">
        <v>0.1</v>
      </c>
      <c r="D1084" s="3">
        <v>3.48</v>
      </c>
      <c r="E1084" s="3">
        <f t="shared" si="161"/>
        <v>3.48</v>
      </c>
      <c r="F1084" s="3">
        <f t="shared" si="162"/>
      </c>
      <c r="H1084" s="3">
        <f t="shared" si="163"/>
        <v>3.48</v>
      </c>
      <c r="I1084" s="3">
        <f t="shared" si="164"/>
      </c>
      <c r="K1084" s="3">
        <f t="shared" si="165"/>
        <v>3.48</v>
      </c>
      <c r="L1084" s="3">
        <f t="shared" si="166"/>
      </c>
      <c r="N1084" s="3">
        <f t="shared" si="167"/>
        <v>3.48</v>
      </c>
      <c r="O1084" s="3">
        <f t="shared" si="168"/>
      </c>
      <c r="Q1084" s="3">
        <f t="shared" si="169"/>
        <v>3.48</v>
      </c>
      <c r="R1084" s="3">
        <f t="shared" si="160"/>
      </c>
    </row>
    <row r="1085" spans="1:18" ht="12.75">
      <c r="A1085" s="1">
        <v>1071.5</v>
      </c>
      <c r="B1085" s="3">
        <v>59.41</v>
      </c>
      <c r="C1085" s="3">
        <v>-0.17</v>
      </c>
      <c r="D1085" s="3">
        <v>3.17</v>
      </c>
      <c r="E1085" s="3">
        <f t="shared" si="161"/>
        <v>3.17</v>
      </c>
      <c r="F1085" s="3">
        <f t="shared" si="162"/>
      </c>
      <c r="H1085" s="3">
        <f t="shared" si="163"/>
        <v>3.17</v>
      </c>
      <c r="I1085" s="3">
        <f t="shared" si="164"/>
      </c>
      <c r="K1085" s="3">
        <f t="shared" si="165"/>
        <v>3.17</v>
      </c>
      <c r="L1085" s="3">
        <f t="shared" si="166"/>
      </c>
      <c r="N1085" s="3">
        <f t="shared" si="167"/>
        <v>3.17</v>
      </c>
      <c r="O1085" s="3">
        <f t="shared" si="168"/>
      </c>
      <c r="Q1085" s="3">
        <f t="shared" si="169"/>
        <v>3.17</v>
      </c>
      <c r="R1085" s="3">
        <f t="shared" si="160"/>
      </c>
    </row>
    <row r="1086" spans="1:18" ht="12.75">
      <c r="A1086" s="1">
        <v>1072.5</v>
      </c>
      <c r="B1086" s="3">
        <v>59.64</v>
      </c>
      <c r="C1086" s="3">
        <v>0.1</v>
      </c>
      <c r="D1086" s="3">
        <v>4.15</v>
      </c>
      <c r="E1086" s="3">
        <f t="shared" si="161"/>
        <v>4.15</v>
      </c>
      <c r="F1086" s="3">
        <f t="shared" si="162"/>
      </c>
      <c r="H1086" s="3">
        <f t="shared" si="163"/>
        <v>4.15</v>
      </c>
      <c r="I1086" s="3">
        <f t="shared" si="164"/>
      </c>
      <c r="K1086" s="3">
        <f t="shared" si="165"/>
        <v>4.15</v>
      </c>
      <c r="L1086" s="3">
        <f t="shared" si="166"/>
      </c>
      <c r="N1086" s="3">
        <f t="shared" si="167"/>
        <v>4.15</v>
      </c>
      <c r="O1086" s="3">
        <f t="shared" si="168"/>
      </c>
      <c r="Q1086" s="3">
        <f t="shared" si="169"/>
        <v>4.15</v>
      </c>
      <c r="R1086" s="3">
        <f t="shared" si="160"/>
      </c>
    </row>
    <row r="1087" spans="1:18" ht="12.75">
      <c r="A1087" s="1">
        <v>1073.5</v>
      </c>
      <c r="B1087" s="3">
        <v>59.88</v>
      </c>
      <c r="C1087" s="3">
        <v>-0.09</v>
      </c>
      <c r="D1087" s="3">
        <v>3.99</v>
      </c>
      <c r="E1087" s="3">
        <f t="shared" si="161"/>
        <v>3.99</v>
      </c>
      <c r="F1087" s="3">
        <f t="shared" si="162"/>
      </c>
      <c r="H1087" s="3">
        <f t="shared" si="163"/>
        <v>3.99</v>
      </c>
      <c r="I1087" s="3">
        <f t="shared" si="164"/>
      </c>
      <c r="K1087" s="3">
        <f t="shared" si="165"/>
        <v>3.99</v>
      </c>
      <c r="L1087" s="3">
        <f t="shared" si="166"/>
      </c>
      <c r="N1087" s="3">
        <f t="shared" si="167"/>
        <v>3.99</v>
      </c>
      <c r="O1087" s="3">
        <f t="shared" si="168"/>
      </c>
      <c r="Q1087" s="3">
        <f t="shared" si="169"/>
        <v>3.99</v>
      </c>
      <c r="R1087" s="3">
        <f t="shared" si="160"/>
      </c>
    </row>
    <row r="1088" spans="1:18" ht="12.75">
      <c r="A1088" s="1">
        <v>1074.5</v>
      </c>
      <c r="B1088" s="3">
        <v>60.11</v>
      </c>
      <c r="C1088" s="3">
        <v>-0.01</v>
      </c>
      <c r="D1088" s="3">
        <v>4.21</v>
      </c>
      <c r="E1088" s="3">
        <f t="shared" si="161"/>
        <v>4.21</v>
      </c>
      <c r="F1088" s="3">
        <f t="shared" si="162"/>
      </c>
      <c r="H1088" s="3">
        <f t="shared" si="163"/>
        <v>4.21</v>
      </c>
      <c r="I1088" s="3">
        <f t="shared" si="164"/>
      </c>
      <c r="K1088" s="3">
        <f t="shared" si="165"/>
        <v>4.21</v>
      </c>
      <c r="L1088" s="3">
        <f t="shared" si="166"/>
      </c>
      <c r="N1088" s="3">
        <f t="shared" si="167"/>
        <v>4.21</v>
      </c>
      <c r="O1088" s="3">
        <f t="shared" si="168"/>
      </c>
      <c r="Q1088" s="3">
        <f t="shared" si="169"/>
        <v>4.21</v>
      </c>
      <c r="R1088" s="3">
        <f t="shared" si="160"/>
      </c>
    </row>
    <row r="1089" spans="1:18" ht="12.75">
      <c r="A1089" s="1">
        <v>1075.5</v>
      </c>
      <c r="B1089" s="3">
        <v>60.34</v>
      </c>
      <c r="C1089" s="3">
        <v>0.19</v>
      </c>
      <c r="D1089" s="3">
        <v>4.03</v>
      </c>
      <c r="E1089" s="3">
        <f t="shared" si="161"/>
        <v>4.03</v>
      </c>
      <c r="F1089" s="3">
        <f t="shared" si="162"/>
      </c>
      <c r="H1089" s="3">
        <f t="shared" si="163"/>
        <v>4.03</v>
      </c>
      <c r="I1089" s="3">
        <f t="shared" si="164"/>
      </c>
      <c r="K1089" s="3">
        <f t="shared" si="165"/>
        <v>4.03</v>
      </c>
      <c r="L1089" s="3">
        <f t="shared" si="166"/>
      </c>
      <c r="N1089" s="3">
        <f t="shared" si="167"/>
        <v>4.03</v>
      </c>
      <c r="O1089" s="3">
        <f t="shared" si="168"/>
      </c>
      <c r="Q1089" s="3">
        <f t="shared" si="169"/>
        <v>4.03</v>
      </c>
      <c r="R1089" s="3">
        <f t="shared" si="160"/>
      </c>
    </row>
    <row r="1090" spans="1:18" ht="12.75">
      <c r="A1090" s="1">
        <v>1076.5</v>
      </c>
      <c r="B1090" s="3">
        <v>60.57</v>
      </c>
      <c r="C1090" s="3">
        <v>0.07</v>
      </c>
      <c r="D1090" s="3">
        <v>4.22</v>
      </c>
      <c r="E1090" s="3">
        <f t="shared" si="161"/>
        <v>4.22</v>
      </c>
      <c r="F1090" s="3">
        <f t="shared" si="162"/>
      </c>
      <c r="H1090" s="3">
        <f t="shared" si="163"/>
        <v>4.22</v>
      </c>
      <c r="I1090" s="3">
        <f t="shared" si="164"/>
      </c>
      <c r="K1090" s="3">
        <f t="shared" si="165"/>
        <v>4.22</v>
      </c>
      <c r="L1090" s="3">
        <f t="shared" si="166"/>
      </c>
      <c r="N1090" s="3">
        <f t="shared" si="167"/>
        <v>4.22</v>
      </c>
      <c r="O1090" s="3">
        <f t="shared" si="168"/>
      </c>
      <c r="Q1090" s="3">
        <f t="shared" si="169"/>
        <v>4.22</v>
      </c>
      <c r="R1090" s="3">
        <f aca="true" t="shared" si="170" ref="R1090:R1153">IF(AND($B1090&gt;115,$B1090&lt;130,NOT(ISBLANK($B1090))),$E1090,"")</f>
      </c>
    </row>
    <row r="1091" spans="1:18" ht="12.75">
      <c r="A1091" s="1">
        <v>1077.5</v>
      </c>
      <c r="B1091" s="3">
        <v>60.8</v>
      </c>
      <c r="C1091" s="3">
        <v>0.09</v>
      </c>
      <c r="D1091" s="3">
        <v>4.15</v>
      </c>
      <c r="E1091" s="3">
        <f aca="true" t="shared" si="171" ref="E1091:E1154">IF(NOT(ISBLANK($D1091)),$D1091,"")</f>
        <v>4.15</v>
      </c>
      <c r="F1091" s="3">
        <f aca="true" t="shared" si="172" ref="F1091:F1154">IF(AND($B1091&gt;=-1,$B1091&lt;=0.137,NOT(ISBLANK($B1091))),$E1091,"")</f>
      </c>
      <c r="H1091" s="3">
        <f aca="true" t="shared" si="173" ref="H1091:H1154">IF(NOT(ISBLANK($D1091)),$D1091,"")</f>
        <v>4.15</v>
      </c>
      <c r="I1091" s="3">
        <f aca="true" t="shared" si="174" ref="I1091:I1154">IF(AND($B1091&gt;=5.5,$B1091&lt;=6.5,NOT(ISBLANK($B1091))),$E1091,"")</f>
      </c>
      <c r="K1091" s="3">
        <f aca="true" t="shared" si="175" ref="K1091:K1154">IF(NOT(ISBLANK($D1091)),$D1091,"")</f>
        <v>4.15</v>
      </c>
      <c r="L1091" s="3">
        <f aca="true" t="shared" si="176" ref="L1091:L1154">IF(AND($B1091&gt;=19,$B1091&lt;=23,NOT(ISBLANK($B1091))),$E1091,"")</f>
      </c>
      <c r="N1091" s="3">
        <f aca="true" t="shared" si="177" ref="N1091:N1154">IF(NOT(ISBLANK($D1091)),$D1091,"")</f>
        <v>4.15</v>
      </c>
      <c r="O1091" s="3">
        <f aca="true" t="shared" si="178" ref="O1091:O1154">IF(AND($B1091&gt;=40,$B1091&lt;=42,NOT(ISBLANK($B1091))),$E1091,"")</f>
      </c>
      <c r="Q1091" s="3">
        <f aca="true" t="shared" si="179" ref="Q1091:Q1154">N1091</f>
        <v>4.15</v>
      </c>
      <c r="R1091" s="3">
        <f t="shared" si="170"/>
      </c>
    </row>
    <row r="1092" spans="1:18" ht="12.75">
      <c r="A1092" s="1">
        <v>1078.5</v>
      </c>
      <c r="B1092" s="3">
        <v>61.03</v>
      </c>
      <c r="C1092" s="3">
        <v>0.15</v>
      </c>
      <c r="D1092" s="3">
        <v>4.05</v>
      </c>
      <c r="E1092" s="3">
        <f t="shared" si="171"/>
        <v>4.05</v>
      </c>
      <c r="F1092" s="3">
        <f t="shared" si="172"/>
      </c>
      <c r="H1092" s="3">
        <f t="shared" si="173"/>
        <v>4.05</v>
      </c>
      <c r="I1092" s="3">
        <f t="shared" si="174"/>
      </c>
      <c r="K1092" s="3">
        <f t="shared" si="175"/>
        <v>4.05</v>
      </c>
      <c r="L1092" s="3">
        <f t="shared" si="176"/>
      </c>
      <c r="N1092" s="3">
        <f t="shared" si="177"/>
        <v>4.05</v>
      </c>
      <c r="O1092" s="3">
        <f t="shared" si="178"/>
      </c>
      <c r="Q1092" s="3">
        <f t="shared" si="179"/>
        <v>4.05</v>
      </c>
      <c r="R1092" s="3">
        <f t="shared" si="170"/>
      </c>
    </row>
    <row r="1093" spans="1:18" ht="12.75">
      <c r="A1093" s="1">
        <v>1079.5</v>
      </c>
      <c r="B1093" s="3">
        <v>61.26</v>
      </c>
      <c r="C1093" s="3">
        <v>0.03</v>
      </c>
      <c r="D1093" s="3">
        <v>3.92</v>
      </c>
      <c r="E1093" s="3">
        <f t="shared" si="171"/>
        <v>3.92</v>
      </c>
      <c r="F1093" s="3">
        <f t="shared" si="172"/>
      </c>
      <c r="H1093" s="3">
        <f t="shared" si="173"/>
        <v>3.92</v>
      </c>
      <c r="I1093" s="3">
        <f t="shared" si="174"/>
      </c>
      <c r="K1093" s="3">
        <f t="shared" si="175"/>
        <v>3.92</v>
      </c>
      <c r="L1093" s="3">
        <f t="shared" si="176"/>
      </c>
      <c r="N1093" s="3">
        <f t="shared" si="177"/>
        <v>3.92</v>
      </c>
      <c r="O1093" s="3">
        <f t="shared" si="178"/>
      </c>
      <c r="Q1093" s="3">
        <f t="shared" si="179"/>
        <v>3.92</v>
      </c>
      <c r="R1093" s="3">
        <f t="shared" si="170"/>
      </c>
    </row>
    <row r="1094" spans="1:18" ht="12.75">
      <c r="A1094" s="1">
        <v>1080.5</v>
      </c>
      <c r="B1094" s="3">
        <v>61.49</v>
      </c>
      <c r="C1094" s="3">
        <v>-0.05</v>
      </c>
      <c r="D1094" s="3">
        <v>4.46</v>
      </c>
      <c r="E1094" s="3">
        <f t="shared" si="171"/>
        <v>4.46</v>
      </c>
      <c r="F1094" s="3">
        <f t="shared" si="172"/>
      </c>
      <c r="H1094" s="3">
        <f t="shared" si="173"/>
        <v>4.46</v>
      </c>
      <c r="I1094" s="3">
        <f t="shared" si="174"/>
      </c>
      <c r="K1094" s="3">
        <f t="shared" si="175"/>
        <v>4.46</v>
      </c>
      <c r="L1094" s="3">
        <f t="shared" si="176"/>
      </c>
      <c r="N1094" s="3">
        <f t="shared" si="177"/>
        <v>4.46</v>
      </c>
      <c r="O1094" s="3">
        <f t="shared" si="178"/>
      </c>
      <c r="Q1094" s="3">
        <f t="shared" si="179"/>
        <v>4.46</v>
      </c>
      <c r="R1094" s="3">
        <f t="shared" si="170"/>
      </c>
    </row>
    <row r="1095" spans="1:18" ht="12.75">
      <c r="A1095" s="1">
        <v>1081.5</v>
      </c>
      <c r="B1095" s="3">
        <v>61.72</v>
      </c>
      <c r="C1095" s="3">
        <v>0.02</v>
      </c>
      <c r="D1095" s="3">
        <v>4.06</v>
      </c>
      <c r="E1095" s="3">
        <f t="shared" si="171"/>
        <v>4.06</v>
      </c>
      <c r="F1095" s="3">
        <f t="shared" si="172"/>
      </c>
      <c r="H1095" s="3">
        <f t="shared" si="173"/>
        <v>4.06</v>
      </c>
      <c r="I1095" s="3">
        <f t="shared" si="174"/>
      </c>
      <c r="K1095" s="3">
        <f t="shared" si="175"/>
        <v>4.06</v>
      </c>
      <c r="L1095" s="3">
        <f t="shared" si="176"/>
      </c>
      <c r="N1095" s="3">
        <f t="shared" si="177"/>
        <v>4.06</v>
      </c>
      <c r="O1095" s="3">
        <f t="shared" si="178"/>
      </c>
      <c r="Q1095" s="3">
        <f t="shared" si="179"/>
        <v>4.06</v>
      </c>
      <c r="R1095" s="3">
        <f t="shared" si="170"/>
      </c>
    </row>
    <row r="1096" spans="1:18" ht="12.75">
      <c r="A1096" s="1">
        <v>1082.5</v>
      </c>
      <c r="B1096" s="3">
        <v>61.95</v>
      </c>
      <c r="C1096" s="3">
        <v>0.16</v>
      </c>
      <c r="D1096" s="3">
        <v>4.6</v>
      </c>
      <c r="E1096" s="3">
        <f t="shared" si="171"/>
        <v>4.6</v>
      </c>
      <c r="F1096" s="3">
        <f t="shared" si="172"/>
      </c>
      <c r="H1096" s="3">
        <f t="shared" si="173"/>
        <v>4.6</v>
      </c>
      <c r="I1096" s="3">
        <f t="shared" si="174"/>
      </c>
      <c r="K1096" s="3">
        <f t="shared" si="175"/>
        <v>4.6</v>
      </c>
      <c r="L1096" s="3">
        <f t="shared" si="176"/>
      </c>
      <c r="N1096" s="3">
        <f t="shared" si="177"/>
        <v>4.6</v>
      </c>
      <c r="O1096" s="3">
        <f t="shared" si="178"/>
      </c>
      <c r="Q1096" s="3">
        <f t="shared" si="179"/>
        <v>4.6</v>
      </c>
      <c r="R1096" s="3">
        <f t="shared" si="170"/>
      </c>
    </row>
    <row r="1097" spans="1:18" ht="12.75">
      <c r="A1097" s="1">
        <v>1083.5</v>
      </c>
      <c r="B1097" s="3">
        <v>62.18</v>
      </c>
      <c r="C1097" s="3">
        <v>-0.07</v>
      </c>
      <c r="D1097" s="3">
        <v>4.25</v>
      </c>
      <c r="E1097" s="3">
        <f t="shared" si="171"/>
        <v>4.25</v>
      </c>
      <c r="F1097" s="3">
        <f t="shared" si="172"/>
      </c>
      <c r="H1097" s="3">
        <f t="shared" si="173"/>
        <v>4.25</v>
      </c>
      <c r="I1097" s="3">
        <f t="shared" si="174"/>
      </c>
      <c r="K1097" s="3">
        <f t="shared" si="175"/>
        <v>4.25</v>
      </c>
      <c r="L1097" s="3">
        <f t="shared" si="176"/>
      </c>
      <c r="N1097" s="3">
        <f t="shared" si="177"/>
        <v>4.25</v>
      </c>
      <c r="O1097" s="3">
        <f t="shared" si="178"/>
      </c>
      <c r="Q1097" s="3">
        <f t="shared" si="179"/>
        <v>4.25</v>
      </c>
      <c r="R1097" s="3">
        <f t="shared" si="170"/>
      </c>
    </row>
    <row r="1098" spans="1:18" ht="12.75">
      <c r="A1098" s="1">
        <v>1084.5</v>
      </c>
      <c r="B1098" s="3">
        <v>62.41</v>
      </c>
      <c r="C1098" s="3">
        <v>0</v>
      </c>
      <c r="D1098" s="3">
        <v>4.32</v>
      </c>
      <c r="E1098" s="3">
        <f t="shared" si="171"/>
        <v>4.32</v>
      </c>
      <c r="F1098" s="3">
        <f t="shared" si="172"/>
      </c>
      <c r="H1098" s="3">
        <f t="shared" si="173"/>
        <v>4.32</v>
      </c>
      <c r="I1098" s="3">
        <f t="shared" si="174"/>
      </c>
      <c r="K1098" s="3">
        <f t="shared" si="175"/>
        <v>4.32</v>
      </c>
      <c r="L1098" s="3">
        <f t="shared" si="176"/>
      </c>
      <c r="N1098" s="3">
        <f t="shared" si="177"/>
        <v>4.32</v>
      </c>
      <c r="O1098" s="3">
        <f t="shared" si="178"/>
      </c>
      <c r="Q1098" s="3">
        <f t="shared" si="179"/>
        <v>4.32</v>
      </c>
      <c r="R1098" s="3">
        <f t="shared" si="170"/>
      </c>
    </row>
    <row r="1099" spans="1:18" ht="12.75">
      <c r="A1099" s="1">
        <v>1085.5</v>
      </c>
      <c r="B1099" s="3">
        <v>62.65</v>
      </c>
      <c r="C1099" s="3">
        <v>-0.07</v>
      </c>
      <c r="D1099" s="3">
        <v>4.18</v>
      </c>
      <c r="E1099" s="3">
        <f t="shared" si="171"/>
        <v>4.18</v>
      </c>
      <c r="F1099" s="3">
        <f t="shared" si="172"/>
      </c>
      <c r="H1099" s="3">
        <f t="shared" si="173"/>
        <v>4.18</v>
      </c>
      <c r="I1099" s="3">
        <f t="shared" si="174"/>
      </c>
      <c r="K1099" s="3">
        <f t="shared" si="175"/>
        <v>4.18</v>
      </c>
      <c r="L1099" s="3">
        <f t="shared" si="176"/>
      </c>
      <c r="N1099" s="3">
        <f t="shared" si="177"/>
        <v>4.18</v>
      </c>
      <c r="O1099" s="3">
        <f t="shared" si="178"/>
      </c>
      <c r="Q1099" s="3">
        <f t="shared" si="179"/>
        <v>4.18</v>
      </c>
      <c r="R1099" s="3">
        <f t="shared" si="170"/>
      </c>
    </row>
    <row r="1100" spans="1:18" ht="12.75">
      <c r="A1100" s="1">
        <v>1086.5</v>
      </c>
      <c r="B1100" s="3">
        <v>62.88</v>
      </c>
      <c r="C1100" s="3">
        <v>0.05</v>
      </c>
      <c r="D1100" s="3">
        <v>4.35</v>
      </c>
      <c r="E1100" s="3">
        <f t="shared" si="171"/>
        <v>4.35</v>
      </c>
      <c r="F1100" s="3">
        <f t="shared" si="172"/>
      </c>
      <c r="H1100" s="3">
        <f t="shared" si="173"/>
        <v>4.35</v>
      </c>
      <c r="I1100" s="3">
        <f t="shared" si="174"/>
      </c>
      <c r="K1100" s="3">
        <f t="shared" si="175"/>
        <v>4.35</v>
      </c>
      <c r="L1100" s="3">
        <f t="shared" si="176"/>
      </c>
      <c r="N1100" s="3">
        <f t="shared" si="177"/>
        <v>4.35</v>
      </c>
      <c r="O1100" s="3">
        <f t="shared" si="178"/>
      </c>
      <c r="Q1100" s="3">
        <f t="shared" si="179"/>
        <v>4.35</v>
      </c>
      <c r="R1100" s="3">
        <f t="shared" si="170"/>
      </c>
    </row>
    <row r="1101" spans="1:18" ht="12.75">
      <c r="A1101" s="1">
        <v>1087.5</v>
      </c>
      <c r="B1101" s="3">
        <v>63.11</v>
      </c>
      <c r="C1101" s="3">
        <v>-0.05</v>
      </c>
      <c r="D1101" s="3">
        <v>4.14</v>
      </c>
      <c r="E1101" s="3">
        <f t="shared" si="171"/>
        <v>4.14</v>
      </c>
      <c r="F1101" s="3">
        <f t="shared" si="172"/>
      </c>
      <c r="H1101" s="3">
        <f t="shared" si="173"/>
        <v>4.14</v>
      </c>
      <c r="I1101" s="3">
        <f t="shared" si="174"/>
      </c>
      <c r="K1101" s="3">
        <f t="shared" si="175"/>
        <v>4.14</v>
      </c>
      <c r="L1101" s="3">
        <f t="shared" si="176"/>
      </c>
      <c r="N1101" s="3">
        <f t="shared" si="177"/>
        <v>4.14</v>
      </c>
      <c r="O1101" s="3">
        <f t="shared" si="178"/>
      </c>
      <c r="Q1101" s="3">
        <f t="shared" si="179"/>
        <v>4.14</v>
      </c>
      <c r="R1101" s="3">
        <f t="shared" si="170"/>
      </c>
    </row>
    <row r="1102" spans="1:18" ht="12.75">
      <c r="A1102" s="1">
        <v>1088.5</v>
      </c>
      <c r="B1102" s="3">
        <v>63.34</v>
      </c>
      <c r="C1102" s="3">
        <v>0.19</v>
      </c>
      <c r="D1102" s="3">
        <v>4.43</v>
      </c>
      <c r="E1102" s="3">
        <f t="shared" si="171"/>
        <v>4.43</v>
      </c>
      <c r="F1102" s="3">
        <f t="shared" si="172"/>
      </c>
      <c r="H1102" s="3">
        <f t="shared" si="173"/>
        <v>4.43</v>
      </c>
      <c r="I1102" s="3">
        <f t="shared" si="174"/>
      </c>
      <c r="K1102" s="3">
        <f t="shared" si="175"/>
        <v>4.43</v>
      </c>
      <c r="L1102" s="3">
        <f t="shared" si="176"/>
      </c>
      <c r="N1102" s="3">
        <f t="shared" si="177"/>
        <v>4.43</v>
      </c>
      <c r="O1102" s="3">
        <f t="shared" si="178"/>
      </c>
      <c r="Q1102" s="3">
        <f t="shared" si="179"/>
        <v>4.43</v>
      </c>
      <c r="R1102" s="3">
        <f t="shared" si="170"/>
      </c>
    </row>
    <row r="1103" spans="1:18" ht="12.75">
      <c r="A1103" s="1">
        <v>1089.5</v>
      </c>
      <c r="B1103" s="3">
        <v>63.58</v>
      </c>
      <c r="C1103" s="3">
        <v>-0.03</v>
      </c>
      <c r="D1103" s="3">
        <v>4.23</v>
      </c>
      <c r="E1103" s="3">
        <f t="shared" si="171"/>
        <v>4.23</v>
      </c>
      <c r="F1103" s="3">
        <f t="shared" si="172"/>
      </c>
      <c r="H1103" s="3">
        <f t="shared" si="173"/>
        <v>4.23</v>
      </c>
      <c r="I1103" s="3">
        <f t="shared" si="174"/>
      </c>
      <c r="K1103" s="3">
        <f t="shared" si="175"/>
        <v>4.23</v>
      </c>
      <c r="L1103" s="3">
        <f t="shared" si="176"/>
      </c>
      <c r="N1103" s="3">
        <f t="shared" si="177"/>
        <v>4.23</v>
      </c>
      <c r="O1103" s="3">
        <f t="shared" si="178"/>
      </c>
      <c r="Q1103" s="3">
        <f t="shared" si="179"/>
        <v>4.23</v>
      </c>
      <c r="R1103" s="3">
        <f t="shared" si="170"/>
      </c>
    </row>
    <row r="1104" spans="1:18" ht="12.75">
      <c r="A1104" s="1">
        <v>1090.5</v>
      </c>
      <c r="B1104" s="3">
        <v>63.81</v>
      </c>
      <c r="C1104" s="3">
        <v>0.16</v>
      </c>
      <c r="D1104" s="3">
        <v>4.48</v>
      </c>
      <c r="E1104" s="3">
        <f t="shared" si="171"/>
        <v>4.48</v>
      </c>
      <c r="F1104" s="3">
        <f t="shared" si="172"/>
      </c>
      <c r="H1104" s="3">
        <f t="shared" si="173"/>
        <v>4.48</v>
      </c>
      <c r="I1104" s="3">
        <f t="shared" si="174"/>
      </c>
      <c r="K1104" s="3">
        <f t="shared" si="175"/>
        <v>4.48</v>
      </c>
      <c r="L1104" s="3">
        <f t="shared" si="176"/>
      </c>
      <c r="N1104" s="3">
        <f t="shared" si="177"/>
        <v>4.48</v>
      </c>
      <c r="O1104" s="3">
        <f t="shared" si="178"/>
      </c>
      <c r="Q1104" s="3">
        <f t="shared" si="179"/>
        <v>4.48</v>
      </c>
      <c r="R1104" s="3">
        <f t="shared" si="170"/>
      </c>
    </row>
    <row r="1105" spans="1:18" ht="12.75">
      <c r="A1105" s="1">
        <v>1091.5</v>
      </c>
      <c r="B1105" s="3">
        <v>64.04</v>
      </c>
      <c r="C1105" s="3">
        <v>-0.01</v>
      </c>
      <c r="D1105" s="3">
        <v>3.94</v>
      </c>
      <c r="E1105" s="3">
        <f t="shared" si="171"/>
        <v>3.94</v>
      </c>
      <c r="F1105" s="3">
        <f t="shared" si="172"/>
      </c>
      <c r="H1105" s="3">
        <f t="shared" si="173"/>
        <v>3.94</v>
      </c>
      <c r="I1105" s="3">
        <f t="shared" si="174"/>
      </c>
      <c r="K1105" s="3">
        <f t="shared" si="175"/>
        <v>3.94</v>
      </c>
      <c r="L1105" s="3">
        <f t="shared" si="176"/>
      </c>
      <c r="N1105" s="3">
        <f t="shared" si="177"/>
        <v>3.94</v>
      </c>
      <c r="O1105" s="3">
        <f t="shared" si="178"/>
      </c>
      <c r="Q1105" s="3">
        <f t="shared" si="179"/>
        <v>3.94</v>
      </c>
      <c r="R1105" s="3">
        <f t="shared" si="170"/>
      </c>
    </row>
    <row r="1106" spans="1:18" ht="12.75">
      <c r="A1106" s="1">
        <v>1092.5</v>
      </c>
      <c r="B1106" s="3">
        <v>64.27</v>
      </c>
      <c r="C1106" s="3">
        <v>0.28</v>
      </c>
      <c r="D1106" s="3">
        <v>4.45</v>
      </c>
      <c r="E1106" s="3">
        <f t="shared" si="171"/>
        <v>4.45</v>
      </c>
      <c r="F1106" s="3">
        <f t="shared" si="172"/>
      </c>
      <c r="H1106" s="3">
        <f t="shared" si="173"/>
        <v>4.45</v>
      </c>
      <c r="I1106" s="3">
        <f t="shared" si="174"/>
      </c>
      <c r="K1106" s="3">
        <f t="shared" si="175"/>
        <v>4.45</v>
      </c>
      <c r="L1106" s="3">
        <f t="shared" si="176"/>
      </c>
      <c r="N1106" s="3">
        <f t="shared" si="177"/>
        <v>4.45</v>
      </c>
      <c r="O1106" s="3">
        <f t="shared" si="178"/>
      </c>
      <c r="Q1106" s="3">
        <f t="shared" si="179"/>
        <v>4.45</v>
      </c>
      <c r="R1106" s="3">
        <f t="shared" si="170"/>
      </c>
    </row>
    <row r="1107" spans="1:18" ht="12.75">
      <c r="A1107" s="1">
        <v>1093.5</v>
      </c>
      <c r="B1107" s="3">
        <v>64.5</v>
      </c>
      <c r="C1107" s="3">
        <v>0.11</v>
      </c>
      <c r="D1107" s="3">
        <v>4.28</v>
      </c>
      <c r="E1107" s="3">
        <f t="shared" si="171"/>
        <v>4.28</v>
      </c>
      <c r="F1107" s="3">
        <f t="shared" si="172"/>
      </c>
      <c r="H1107" s="3">
        <f t="shared" si="173"/>
        <v>4.28</v>
      </c>
      <c r="I1107" s="3">
        <f t="shared" si="174"/>
      </c>
      <c r="K1107" s="3">
        <f t="shared" si="175"/>
        <v>4.28</v>
      </c>
      <c r="L1107" s="3">
        <f t="shared" si="176"/>
      </c>
      <c r="N1107" s="3">
        <f t="shared" si="177"/>
        <v>4.28</v>
      </c>
      <c r="O1107" s="3">
        <f t="shared" si="178"/>
      </c>
      <c r="Q1107" s="3">
        <f t="shared" si="179"/>
        <v>4.28</v>
      </c>
      <c r="R1107" s="3">
        <f t="shared" si="170"/>
      </c>
    </row>
    <row r="1108" spans="1:18" ht="12.75">
      <c r="A1108" s="1">
        <v>1094.5</v>
      </c>
      <c r="B1108" s="3">
        <v>65.5</v>
      </c>
      <c r="C1108" s="3">
        <v>-0.15</v>
      </c>
      <c r="D1108" s="3">
        <v>4.5</v>
      </c>
      <c r="E1108" s="3">
        <f t="shared" si="171"/>
        <v>4.5</v>
      </c>
      <c r="F1108" s="3">
        <f t="shared" si="172"/>
      </c>
      <c r="H1108" s="3">
        <f t="shared" si="173"/>
        <v>4.5</v>
      </c>
      <c r="I1108" s="3">
        <f t="shared" si="174"/>
      </c>
      <c r="K1108" s="3">
        <f t="shared" si="175"/>
        <v>4.5</v>
      </c>
      <c r="L1108" s="3">
        <f t="shared" si="176"/>
      </c>
      <c r="N1108" s="3">
        <f t="shared" si="177"/>
        <v>4.5</v>
      </c>
      <c r="O1108" s="3">
        <f t="shared" si="178"/>
      </c>
      <c r="Q1108" s="3">
        <f t="shared" si="179"/>
        <v>4.5</v>
      </c>
      <c r="R1108" s="3">
        <f t="shared" si="170"/>
      </c>
    </row>
    <row r="1109" spans="1:18" ht="12.75">
      <c r="A1109" s="1">
        <v>1095.5</v>
      </c>
      <c r="B1109" s="3">
        <v>66.5</v>
      </c>
      <c r="C1109" s="3">
        <v>0.05</v>
      </c>
      <c r="D1109" s="3">
        <v>4.06</v>
      </c>
      <c r="E1109" s="3">
        <f t="shared" si="171"/>
        <v>4.06</v>
      </c>
      <c r="F1109" s="3">
        <f t="shared" si="172"/>
      </c>
      <c r="H1109" s="3">
        <f t="shared" si="173"/>
        <v>4.06</v>
      </c>
      <c r="I1109" s="3">
        <f t="shared" si="174"/>
      </c>
      <c r="K1109" s="3">
        <f t="shared" si="175"/>
        <v>4.06</v>
      </c>
      <c r="L1109" s="3">
        <f t="shared" si="176"/>
      </c>
      <c r="N1109" s="3">
        <f t="shared" si="177"/>
        <v>4.06</v>
      </c>
      <c r="O1109" s="3">
        <f t="shared" si="178"/>
      </c>
      <c r="Q1109" s="3">
        <f t="shared" si="179"/>
        <v>4.06</v>
      </c>
      <c r="R1109" s="3">
        <f t="shared" si="170"/>
      </c>
    </row>
    <row r="1110" spans="1:18" ht="12.75">
      <c r="A1110" s="1">
        <v>1096.5</v>
      </c>
      <c r="B1110" s="3">
        <v>66.83</v>
      </c>
      <c r="C1110" s="3">
        <v>0.49</v>
      </c>
      <c r="D1110" s="3">
        <v>4.44</v>
      </c>
      <c r="E1110" s="3">
        <f t="shared" si="171"/>
        <v>4.44</v>
      </c>
      <c r="F1110" s="3">
        <f t="shared" si="172"/>
      </c>
      <c r="H1110" s="3">
        <f t="shared" si="173"/>
        <v>4.44</v>
      </c>
      <c r="I1110" s="3">
        <f t="shared" si="174"/>
      </c>
      <c r="K1110" s="3">
        <f t="shared" si="175"/>
        <v>4.44</v>
      </c>
      <c r="L1110" s="3">
        <f t="shared" si="176"/>
      </c>
      <c r="N1110" s="3">
        <f t="shared" si="177"/>
        <v>4.44</v>
      </c>
      <c r="O1110" s="3">
        <f t="shared" si="178"/>
      </c>
      <c r="Q1110" s="3">
        <f t="shared" si="179"/>
        <v>4.44</v>
      </c>
      <c r="R1110" s="3">
        <f t="shared" si="170"/>
      </c>
    </row>
    <row r="1111" spans="1:18" ht="12.75">
      <c r="A1111" s="1">
        <v>1097.5</v>
      </c>
      <c r="B1111" s="3">
        <v>67.16</v>
      </c>
      <c r="C1111" s="3">
        <v>0.44</v>
      </c>
      <c r="D1111" s="3">
        <v>4.39</v>
      </c>
      <c r="E1111" s="3">
        <f t="shared" si="171"/>
        <v>4.39</v>
      </c>
      <c r="F1111" s="3">
        <f t="shared" si="172"/>
      </c>
      <c r="H1111" s="3">
        <f t="shared" si="173"/>
        <v>4.39</v>
      </c>
      <c r="I1111" s="3">
        <f t="shared" si="174"/>
      </c>
      <c r="K1111" s="3">
        <f t="shared" si="175"/>
        <v>4.39</v>
      </c>
      <c r="L1111" s="3">
        <f t="shared" si="176"/>
      </c>
      <c r="N1111" s="3">
        <f t="shared" si="177"/>
        <v>4.39</v>
      </c>
      <c r="O1111" s="3">
        <f t="shared" si="178"/>
      </c>
      <c r="Q1111" s="3">
        <f t="shared" si="179"/>
        <v>4.39</v>
      </c>
      <c r="R1111" s="3">
        <f t="shared" si="170"/>
      </c>
    </row>
    <row r="1112" spans="1:18" ht="12.75">
      <c r="A1112" s="1">
        <v>1098.5</v>
      </c>
      <c r="B1112" s="3">
        <v>67.49</v>
      </c>
      <c r="C1112" s="3">
        <v>0.3</v>
      </c>
      <c r="D1112" s="3">
        <v>4.38</v>
      </c>
      <c r="E1112" s="3">
        <f t="shared" si="171"/>
        <v>4.38</v>
      </c>
      <c r="F1112" s="3">
        <f t="shared" si="172"/>
      </c>
      <c r="H1112" s="3">
        <f t="shared" si="173"/>
        <v>4.38</v>
      </c>
      <c r="I1112" s="3">
        <f t="shared" si="174"/>
      </c>
      <c r="K1112" s="3">
        <f t="shared" si="175"/>
        <v>4.38</v>
      </c>
      <c r="L1112" s="3">
        <f t="shared" si="176"/>
      </c>
      <c r="N1112" s="3">
        <f t="shared" si="177"/>
        <v>4.38</v>
      </c>
      <c r="O1112" s="3">
        <f t="shared" si="178"/>
      </c>
      <c r="Q1112" s="3">
        <f t="shared" si="179"/>
        <v>4.38</v>
      </c>
      <c r="R1112" s="3">
        <f t="shared" si="170"/>
      </c>
    </row>
    <row r="1113" spans="1:18" ht="12.75">
      <c r="A1113" s="1">
        <v>1099.5</v>
      </c>
      <c r="B1113" s="3">
        <v>67.81</v>
      </c>
      <c r="C1113" s="3">
        <v>0.4</v>
      </c>
      <c r="D1113" s="3">
        <v>4.29</v>
      </c>
      <c r="E1113" s="3">
        <f t="shared" si="171"/>
        <v>4.29</v>
      </c>
      <c r="F1113" s="3">
        <f t="shared" si="172"/>
      </c>
      <c r="H1113" s="3">
        <f t="shared" si="173"/>
        <v>4.29</v>
      </c>
      <c r="I1113" s="3">
        <f t="shared" si="174"/>
      </c>
      <c r="K1113" s="3">
        <f t="shared" si="175"/>
        <v>4.29</v>
      </c>
      <c r="L1113" s="3">
        <f t="shared" si="176"/>
      </c>
      <c r="N1113" s="3">
        <f t="shared" si="177"/>
        <v>4.29</v>
      </c>
      <c r="O1113" s="3">
        <f t="shared" si="178"/>
      </c>
      <c r="Q1113" s="3">
        <f t="shared" si="179"/>
        <v>4.29</v>
      </c>
      <c r="R1113" s="3">
        <f t="shared" si="170"/>
      </c>
    </row>
    <row r="1114" spans="1:18" ht="12.75">
      <c r="A1114" s="1">
        <v>1100.5</v>
      </c>
      <c r="B1114" s="3">
        <v>68.14</v>
      </c>
      <c r="C1114" s="3">
        <v>0.29</v>
      </c>
      <c r="D1114" s="3">
        <v>4.48</v>
      </c>
      <c r="E1114" s="3">
        <f t="shared" si="171"/>
        <v>4.48</v>
      </c>
      <c r="F1114" s="3">
        <f t="shared" si="172"/>
      </c>
      <c r="H1114" s="3">
        <f t="shared" si="173"/>
        <v>4.48</v>
      </c>
      <c r="I1114" s="3">
        <f t="shared" si="174"/>
      </c>
      <c r="K1114" s="3">
        <f t="shared" si="175"/>
        <v>4.48</v>
      </c>
      <c r="L1114" s="3">
        <f t="shared" si="176"/>
      </c>
      <c r="N1114" s="3">
        <f t="shared" si="177"/>
        <v>4.48</v>
      </c>
      <c r="O1114" s="3">
        <f t="shared" si="178"/>
      </c>
      <c r="Q1114" s="3">
        <f t="shared" si="179"/>
        <v>4.48</v>
      </c>
      <c r="R1114" s="3">
        <f t="shared" si="170"/>
      </c>
    </row>
    <row r="1115" spans="1:18" ht="12.75">
      <c r="A1115" s="1">
        <v>1101.5</v>
      </c>
      <c r="B1115" s="3">
        <v>68.47</v>
      </c>
      <c r="E1115" s="3">
        <f t="shared" si="171"/>
      </c>
      <c r="F1115" s="3">
        <f t="shared" si="172"/>
      </c>
      <c r="H1115" s="3">
        <f t="shared" si="173"/>
      </c>
      <c r="I1115" s="3">
        <f t="shared" si="174"/>
      </c>
      <c r="K1115" s="3">
        <f t="shared" si="175"/>
      </c>
      <c r="L1115" s="3">
        <f t="shared" si="176"/>
      </c>
      <c r="N1115" s="3">
        <f t="shared" si="177"/>
      </c>
      <c r="O1115" s="3">
        <f t="shared" si="178"/>
      </c>
      <c r="Q1115" s="3">
        <f t="shared" si="179"/>
      </c>
      <c r="R1115" s="3">
        <f t="shared" si="170"/>
      </c>
    </row>
    <row r="1116" spans="1:18" ht="12.75">
      <c r="A1116" s="1">
        <v>1102.5</v>
      </c>
      <c r="B1116" s="3">
        <v>68.8</v>
      </c>
      <c r="C1116" s="3">
        <v>0.66</v>
      </c>
      <c r="D1116" s="3">
        <v>4.46</v>
      </c>
      <c r="E1116" s="3">
        <f t="shared" si="171"/>
        <v>4.46</v>
      </c>
      <c r="F1116" s="3">
        <f t="shared" si="172"/>
      </c>
      <c r="H1116" s="3">
        <f t="shared" si="173"/>
        <v>4.46</v>
      </c>
      <c r="I1116" s="3">
        <f t="shared" si="174"/>
      </c>
      <c r="K1116" s="3">
        <f t="shared" si="175"/>
        <v>4.46</v>
      </c>
      <c r="L1116" s="3">
        <f t="shared" si="176"/>
      </c>
      <c r="N1116" s="3">
        <f t="shared" si="177"/>
        <v>4.46</v>
      </c>
      <c r="O1116" s="3">
        <f t="shared" si="178"/>
      </c>
      <c r="Q1116" s="3">
        <f t="shared" si="179"/>
        <v>4.46</v>
      </c>
      <c r="R1116" s="3">
        <f t="shared" si="170"/>
      </c>
    </row>
    <row r="1117" spans="1:18" ht="12.75">
      <c r="A1117" s="1">
        <v>1103.5</v>
      </c>
      <c r="B1117" s="3">
        <v>69.13</v>
      </c>
      <c r="C1117" s="3">
        <v>0.43</v>
      </c>
      <c r="D1117" s="3">
        <v>4.13</v>
      </c>
      <c r="E1117" s="3">
        <f t="shared" si="171"/>
        <v>4.13</v>
      </c>
      <c r="F1117" s="3">
        <f t="shared" si="172"/>
      </c>
      <c r="H1117" s="3">
        <f t="shared" si="173"/>
        <v>4.13</v>
      </c>
      <c r="I1117" s="3">
        <f t="shared" si="174"/>
      </c>
      <c r="K1117" s="3">
        <f t="shared" si="175"/>
        <v>4.13</v>
      </c>
      <c r="L1117" s="3">
        <f t="shared" si="176"/>
      </c>
      <c r="N1117" s="3">
        <f t="shared" si="177"/>
        <v>4.13</v>
      </c>
      <c r="O1117" s="3">
        <f t="shared" si="178"/>
      </c>
      <c r="Q1117" s="3">
        <f t="shared" si="179"/>
        <v>4.13</v>
      </c>
      <c r="R1117" s="3">
        <f t="shared" si="170"/>
      </c>
    </row>
    <row r="1118" spans="1:18" ht="12.75">
      <c r="A1118" s="1">
        <v>1104.5</v>
      </c>
      <c r="B1118" s="3">
        <v>69.46</v>
      </c>
      <c r="C1118" s="3">
        <v>0.37</v>
      </c>
      <c r="D1118" s="3">
        <v>3.91</v>
      </c>
      <c r="E1118" s="3">
        <f t="shared" si="171"/>
        <v>3.91</v>
      </c>
      <c r="F1118" s="3">
        <f t="shared" si="172"/>
      </c>
      <c r="H1118" s="3">
        <f t="shared" si="173"/>
        <v>3.91</v>
      </c>
      <c r="I1118" s="3">
        <f t="shared" si="174"/>
      </c>
      <c r="K1118" s="3">
        <f t="shared" si="175"/>
        <v>3.91</v>
      </c>
      <c r="L1118" s="3">
        <f t="shared" si="176"/>
      </c>
      <c r="N1118" s="3">
        <f t="shared" si="177"/>
        <v>3.91</v>
      </c>
      <c r="O1118" s="3">
        <f t="shared" si="178"/>
      </c>
      <c r="Q1118" s="3">
        <f t="shared" si="179"/>
        <v>3.91</v>
      </c>
      <c r="R1118" s="3">
        <f t="shared" si="170"/>
      </c>
    </row>
    <row r="1119" spans="1:18" ht="12.75">
      <c r="A1119" s="1">
        <v>1105.5</v>
      </c>
      <c r="B1119" s="3">
        <v>69.79</v>
      </c>
      <c r="C1119" s="3">
        <v>0.4</v>
      </c>
      <c r="D1119" s="3">
        <v>4.15</v>
      </c>
      <c r="E1119" s="3">
        <f t="shared" si="171"/>
        <v>4.15</v>
      </c>
      <c r="F1119" s="3">
        <f t="shared" si="172"/>
      </c>
      <c r="H1119" s="3">
        <f t="shared" si="173"/>
        <v>4.15</v>
      </c>
      <c r="I1119" s="3">
        <f t="shared" si="174"/>
      </c>
      <c r="K1119" s="3">
        <f t="shared" si="175"/>
        <v>4.15</v>
      </c>
      <c r="L1119" s="3">
        <f t="shared" si="176"/>
      </c>
      <c r="N1119" s="3">
        <f t="shared" si="177"/>
        <v>4.15</v>
      </c>
      <c r="O1119" s="3">
        <f t="shared" si="178"/>
      </c>
      <c r="Q1119" s="3">
        <f t="shared" si="179"/>
        <v>4.15</v>
      </c>
      <c r="R1119" s="3">
        <f t="shared" si="170"/>
      </c>
    </row>
    <row r="1120" spans="1:18" ht="12.75">
      <c r="A1120" s="1">
        <v>1106.5</v>
      </c>
      <c r="B1120" s="3">
        <v>70.11</v>
      </c>
      <c r="C1120" s="3">
        <v>0.53</v>
      </c>
      <c r="D1120" s="3">
        <v>4.06</v>
      </c>
      <c r="E1120" s="3">
        <f t="shared" si="171"/>
        <v>4.06</v>
      </c>
      <c r="F1120" s="3">
        <f t="shared" si="172"/>
      </c>
      <c r="H1120" s="3">
        <f t="shared" si="173"/>
        <v>4.06</v>
      </c>
      <c r="I1120" s="3">
        <f t="shared" si="174"/>
      </c>
      <c r="K1120" s="3">
        <f t="shared" si="175"/>
        <v>4.06</v>
      </c>
      <c r="L1120" s="3">
        <f t="shared" si="176"/>
      </c>
      <c r="N1120" s="3">
        <f t="shared" si="177"/>
        <v>4.06</v>
      </c>
      <c r="O1120" s="3">
        <f t="shared" si="178"/>
      </c>
      <c r="Q1120" s="3">
        <f t="shared" si="179"/>
        <v>4.06</v>
      </c>
      <c r="R1120" s="3">
        <f t="shared" si="170"/>
      </c>
    </row>
    <row r="1121" spans="1:18" ht="12.75">
      <c r="A1121" s="1">
        <v>1107.5</v>
      </c>
      <c r="B1121" s="3">
        <v>70.44</v>
      </c>
      <c r="C1121" s="3">
        <v>0.38</v>
      </c>
      <c r="D1121" s="3">
        <v>3.77</v>
      </c>
      <c r="E1121" s="3">
        <f t="shared" si="171"/>
        <v>3.77</v>
      </c>
      <c r="F1121" s="3">
        <f t="shared" si="172"/>
      </c>
      <c r="H1121" s="3">
        <f t="shared" si="173"/>
        <v>3.77</v>
      </c>
      <c r="I1121" s="3">
        <f t="shared" si="174"/>
      </c>
      <c r="K1121" s="3">
        <f t="shared" si="175"/>
        <v>3.77</v>
      </c>
      <c r="L1121" s="3">
        <f t="shared" si="176"/>
      </c>
      <c r="N1121" s="3">
        <f t="shared" si="177"/>
        <v>3.77</v>
      </c>
      <c r="O1121" s="3">
        <f t="shared" si="178"/>
      </c>
      <c r="Q1121" s="3">
        <f t="shared" si="179"/>
        <v>3.77</v>
      </c>
      <c r="R1121" s="3">
        <f t="shared" si="170"/>
      </c>
    </row>
    <row r="1122" spans="1:18" ht="12.75">
      <c r="A1122" s="1">
        <v>1108.5</v>
      </c>
      <c r="B1122" s="3">
        <v>70.78</v>
      </c>
      <c r="C1122" s="3">
        <v>0.57</v>
      </c>
      <c r="D1122" s="3">
        <v>4.09</v>
      </c>
      <c r="E1122" s="3">
        <f t="shared" si="171"/>
        <v>4.09</v>
      </c>
      <c r="F1122" s="3">
        <f t="shared" si="172"/>
      </c>
      <c r="H1122" s="3">
        <f t="shared" si="173"/>
        <v>4.09</v>
      </c>
      <c r="I1122" s="3">
        <f t="shared" si="174"/>
      </c>
      <c r="K1122" s="3">
        <f t="shared" si="175"/>
        <v>4.09</v>
      </c>
      <c r="L1122" s="3">
        <f t="shared" si="176"/>
      </c>
      <c r="N1122" s="3">
        <f t="shared" si="177"/>
        <v>4.09</v>
      </c>
      <c r="O1122" s="3">
        <f t="shared" si="178"/>
      </c>
      <c r="Q1122" s="3">
        <f t="shared" si="179"/>
        <v>4.09</v>
      </c>
      <c r="R1122" s="3">
        <f t="shared" si="170"/>
      </c>
    </row>
    <row r="1123" spans="1:18" ht="12.75">
      <c r="A1123" s="1">
        <v>1109.5</v>
      </c>
      <c r="B1123" s="3">
        <v>71.11</v>
      </c>
      <c r="E1123" s="3">
        <f t="shared" si="171"/>
      </c>
      <c r="F1123" s="3">
        <f t="shared" si="172"/>
      </c>
      <c r="H1123" s="3">
        <f t="shared" si="173"/>
      </c>
      <c r="I1123" s="3">
        <f t="shared" si="174"/>
      </c>
      <c r="K1123" s="3">
        <f t="shared" si="175"/>
      </c>
      <c r="L1123" s="3">
        <f t="shared" si="176"/>
      </c>
      <c r="N1123" s="3">
        <f t="shared" si="177"/>
      </c>
      <c r="O1123" s="3">
        <f t="shared" si="178"/>
      </c>
      <c r="Q1123" s="3">
        <f t="shared" si="179"/>
      </c>
      <c r="R1123" s="3">
        <f t="shared" si="170"/>
      </c>
    </row>
    <row r="1124" spans="1:18" ht="12.75">
      <c r="A1124" s="1">
        <v>1110.5</v>
      </c>
      <c r="B1124" s="3">
        <v>71.44</v>
      </c>
      <c r="C1124" s="3">
        <v>0.48</v>
      </c>
      <c r="D1124" s="3">
        <v>3.92</v>
      </c>
      <c r="E1124" s="3">
        <f t="shared" si="171"/>
        <v>3.92</v>
      </c>
      <c r="F1124" s="3">
        <f t="shared" si="172"/>
      </c>
      <c r="H1124" s="3">
        <f t="shared" si="173"/>
        <v>3.92</v>
      </c>
      <c r="I1124" s="3">
        <f t="shared" si="174"/>
      </c>
      <c r="K1124" s="3">
        <f t="shared" si="175"/>
        <v>3.92</v>
      </c>
      <c r="L1124" s="3">
        <f t="shared" si="176"/>
      </c>
      <c r="N1124" s="3">
        <f t="shared" si="177"/>
        <v>3.92</v>
      </c>
      <c r="O1124" s="3">
        <f t="shared" si="178"/>
      </c>
      <c r="Q1124" s="3">
        <f t="shared" si="179"/>
        <v>3.92</v>
      </c>
      <c r="R1124" s="3">
        <f t="shared" si="170"/>
      </c>
    </row>
    <row r="1125" spans="1:18" ht="12.75">
      <c r="A1125" s="1">
        <v>1111.5</v>
      </c>
      <c r="B1125" s="3">
        <v>71.77</v>
      </c>
      <c r="C1125" s="3">
        <v>0.21</v>
      </c>
      <c r="D1125" s="3">
        <v>3.61</v>
      </c>
      <c r="E1125" s="3">
        <f t="shared" si="171"/>
        <v>3.61</v>
      </c>
      <c r="F1125" s="3">
        <f t="shared" si="172"/>
      </c>
      <c r="H1125" s="3">
        <f t="shared" si="173"/>
        <v>3.61</v>
      </c>
      <c r="I1125" s="3">
        <f t="shared" si="174"/>
      </c>
      <c r="K1125" s="3">
        <f t="shared" si="175"/>
        <v>3.61</v>
      </c>
      <c r="L1125" s="3">
        <f t="shared" si="176"/>
      </c>
      <c r="N1125" s="3">
        <f t="shared" si="177"/>
        <v>3.61</v>
      </c>
      <c r="O1125" s="3">
        <f t="shared" si="178"/>
      </c>
      <c r="Q1125" s="3">
        <f t="shared" si="179"/>
        <v>3.61</v>
      </c>
      <c r="R1125" s="3">
        <f t="shared" si="170"/>
      </c>
    </row>
    <row r="1126" spans="1:18" ht="12.75">
      <c r="A1126" s="1">
        <v>1112.5</v>
      </c>
      <c r="B1126" s="3">
        <v>72.1</v>
      </c>
      <c r="C1126" s="3">
        <v>0.62</v>
      </c>
      <c r="D1126" s="3">
        <v>3.98</v>
      </c>
      <c r="E1126" s="3">
        <f t="shared" si="171"/>
        <v>3.98</v>
      </c>
      <c r="F1126" s="3">
        <f t="shared" si="172"/>
      </c>
      <c r="H1126" s="3">
        <f t="shared" si="173"/>
        <v>3.98</v>
      </c>
      <c r="I1126" s="3">
        <f t="shared" si="174"/>
      </c>
      <c r="K1126" s="3">
        <f t="shared" si="175"/>
        <v>3.98</v>
      </c>
      <c r="L1126" s="3">
        <f t="shared" si="176"/>
      </c>
      <c r="N1126" s="3">
        <f t="shared" si="177"/>
        <v>3.98</v>
      </c>
      <c r="O1126" s="3">
        <f t="shared" si="178"/>
      </c>
      <c r="Q1126" s="3">
        <f t="shared" si="179"/>
        <v>3.98</v>
      </c>
      <c r="R1126" s="3">
        <f t="shared" si="170"/>
      </c>
    </row>
    <row r="1127" spans="1:18" ht="12.75">
      <c r="A1127" s="1">
        <v>1113.5</v>
      </c>
      <c r="B1127" s="3">
        <v>72.43</v>
      </c>
      <c r="C1127" s="3">
        <v>0.33</v>
      </c>
      <c r="D1127" s="3">
        <v>3.8</v>
      </c>
      <c r="E1127" s="3">
        <f t="shared" si="171"/>
        <v>3.8</v>
      </c>
      <c r="F1127" s="3">
        <f t="shared" si="172"/>
      </c>
      <c r="H1127" s="3">
        <f t="shared" si="173"/>
        <v>3.8</v>
      </c>
      <c r="I1127" s="3">
        <f t="shared" si="174"/>
      </c>
      <c r="K1127" s="3">
        <f t="shared" si="175"/>
        <v>3.8</v>
      </c>
      <c r="L1127" s="3">
        <f t="shared" si="176"/>
      </c>
      <c r="N1127" s="3">
        <f t="shared" si="177"/>
        <v>3.8</v>
      </c>
      <c r="O1127" s="3">
        <f t="shared" si="178"/>
      </c>
      <c r="Q1127" s="3">
        <f t="shared" si="179"/>
        <v>3.8</v>
      </c>
      <c r="R1127" s="3">
        <f t="shared" si="170"/>
      </c>
    </row>
    <row r="1128" spans="1:18" ht="12.75">
      <c r="A1128" s="1">
        <v>1114.5</v>
      </c>
      <c r="B1128" s="3">
        <v>72.75</v>
      </c>
      <c r="C1128" s="3">
        <v>0.36</v>
      </c>
      <c r="D1128" s="3">
        <v>4.11</v>
      </c>
      <c r="E1128" s="3">
        <f t="shared" si="171"/>
        <v>4.11</v>
      </c>
      <c r="F1128" s="3">
        <f t="shared" si="172"/>
      </c>
      <c r="H1128" s="3">
        <f t="shared" si="173"/>
        <v>4.11</v>
      </c>
      <c r="I1128" s="3">
        <f t="shared" si="174"/>
      </c>
      <c r="K1128" s="3">
        <f t="shared" si="175"/>
        <v>4.11</v>
      </c>
      <c r="L1128" s="3">
        <f t="shared" si="176"/>
      </c>
      <c r="N1128" s="3">
        <f t="shared" si="177"/>
        <v>4.11</v>
      </c>
      <c r="O1128" s="3">
        <f t="shared" si="178"/>
      </c>
      <c r="Q1128" s="3">
        <f t="shared" si="179"/>
        <v>4.11</v>
      </c>
      <c r="R1128" s="3">
        <f t="shared" si="170"/>
      </c>
    </row>
    <row r="1129" spans="1:18" ht="12.75">
      <c r="A1129" s="1">
        <v>1115.5</v>
      </c>
      <c r="B1129" s="3">
        <v>73.08</v>
      </c>
      <c r="C1129" s="3">
        <v>0.41</v>
      </c>
      <c r="D1129" s="3">
        <v>3.99</v>
      </c>
      <c r="E1129" s="3">
        <f t="shared" si="171"/>
        <v>3.99</v>
      </c>
      <c r="F1129" s="3">
        <f t="shared" si="172"/>
      </c>
      <c r="H1129" s="3">
        <f t="shared" si="173"/>
        <v>3.99</v>
      </c>
      <c r="I1129" s="3">
        <f t="shared" si="174"/>
      </c>
      <c r="K1129" s="3">
        <f t="shared" si="175"/>
        <v>3.99</v>
      </c>
      <c r="L1129" s="3">
        <f t="shared" si="176"/>
      </c>
      <c r="N1129" s="3">
        <f t="shared" si="177"/>
        <v>3.99</v>
      </c>
      <c r="O1129" s="3">
        <f t="shared" si="178"/>
      </c>
      <c r="Q1129" s="3">
        <f t="shared" si="179"/>
        <v>3.99</v>
      </c>
      <c r="R1129" s="3">
        <f t="shared" si="170"/>
      </c>
    </row>
    <row r="1130" spans="1:18" ht="12.75">
      <c r="A1130" s="1">
        <v>1116.5</v>
      </c>
      <c r="B1130" s="3">
        <v>73.41</v>
      </c>
      <c r="C1130" s="3">
        <v>0.36</v>
      </c>
      <c r="D1130" s="3">
        <v>3.74</v>
      </c>
      <c r="E1130" s="3">
        <f t="shared" si="171"/>
        <v>3.74</v>
      </c>
      <c r="F1130" s="3">
        <f t="shared" si="172"/>
      </c>
      <c r="H1130" s="3">
        <f t="shared" si="173"/>
        <v>3.74</v>
      </c>
      <c r="I1130" s="3">
        <f t="shared" si="174"/>
      </c>
      <c r="K1130" s="3">
        <f t="shared" si="175"/>
        <v>3.74</v>
      </c>
      <c r="L1130" s="3">
        <f t="shared" si="176"/>
      </c>
      <c r="N1130" s="3">
        <f t="shared" si="177"/>
        <v>3.74</v>
      </c>
      <c r="O1130" s="3">
        <f t="shared" si="178"/>
      </c>
      <c r="Q1130" s="3">
        <f t="shared" si="179"/>
        <v>3.74</v>
      </c>
      <c r="R1130" s="3">
        <f t="shared" si="170"/>
      </c>
    </row>
    <row r="1131" spans="1:18" ht="12.75">
      <c r="A1131" s="1">
        <v>1117.5</v>
      </c>
      <c r="B1131" s="3">
        <v>73.74</v>
      </c>
      <c r="C1131" s="3">
        <v>0.31</v>
      </c>
      <c r="D1131" s="3">
        <v>3.68</v>
      </c>
      <c r="E1131" s="3">
        <f t="shared" si="171"/>
        <v>3.68</v>
      </c>
      <c r="F1131" s="3">
        <f t="shared" si="172"/>
      </c>
      <c r="H1131" s="3">
        <f t="shared" si="173"/>
        <v>3.68</v>
      </c>
      <c r="I1131" s="3">
        <f t="shared" si="174"/>
      </c>
      <c r="K1131" s="3">
        <f t="shared" si="175"/>
        <v>3.68</v>
      </c>
      <c r="L1131" s="3">
        <f t="shared" si="176"/>
      </c>
      <c r="N1131" s="3">
        <f t="shared" si="177"/>
        <v>3.68</v>
      </c>
      <c r="O1131" s="3">
        <f t="shared" si="178"/>
      </c>
      <c r="Q1131" s="3">
        <f t="shared" si="179"/>
        <v>3.68</v>
      </c>
      <c r="R1131" s="3">
        <f t="shared" si="170"/>
      </c>
    </row>
    <row r="1132" spans="1:18" ht="12.75">
      <c r="A1132" s="1">
        <v>1118.5</v>
      </c>
      <c r="B1132" s="3">
        <v>74.07</v>
      </c>
      <c r="C1132" s="3">
        <v>0.58</v>
      </c>
      <c r="D1132" s="3">
        <v>3.73</v>
      </c>
      <c r="E1132" s="3">
        <f t="shared" si="171"/>
        <v>3.73</v>
      </c>
      <c r="F1132" s="3">
        <f t="shared" si="172"/>
      </c>
      <c r="H1132" s="3">
        <f t="shared" si="173"/>
        <v>3.73</v>
      </c>
      <c r="I1132" s="3">
        <f t="shared" si="174"/>
      </c>
      <c r="K1132" s="3">
        <f t="shared" si="175"/>
        <v>3.73</v>
      </c>
      <c r="L1132" s="3">
        <f t="shared" si="176"/>
      </c>
      <c r="N1132" s="3">
        <f t="shared" si="177"/>
        <v>3.73</v>
      </c>
      <c r="O1132" s="3">
        <f t="shared" si="178"/>
      </c>
      <c r="Q1132" s="3">
        <f t="shared" si="179"/>
        <v>3.73</v>
      </c>
      <c r="R1132" s="3">
        <f t="shared" si="170"/>
      </c>
    </row>
    <row r="1133" spans="1:18" ht="12.75">
      <c r="A1133" s="1">
        <v>1119.5</v>
      </c>
      <c r="B1133" s="3">
        <v>74.4</v>
      </c>
      <c r="C1133" s="3">
        <v>0.38</v>
      </c>
      <c r="D1133" s="3">
        <v>3.86</v>
      </c>
      <c r="E1133" s="3">
        <f t="shared" si="171"/>
        <v>3.86</v>
      </c>
      <c r="F1133" s="3">
        <f t="shared" si="172"/>
      </c>
      <c r="H1133" s="3">
        <f t="shared" si="173"/>
        <v>3.86</v>
      </c>
      <c r="I1133" s="3">
        <f t="shared" si="174"/>
      </c>
      <c r="K1133" s="3">
        <f t="shared" si="175"/>
        <v>3.86</v>
      </c>
      <c r="L1133" s="3">
        <f t="shared" si="176"/>
      </c>
      <c r="N1133" s="3">
        <f t="shared" si="177"/>
        <v>3.86</v>
      </c>
      <c r="O1133" s="3">
        <f t="shared" si="178"/>
      </c>
      <c r="Q1133" s="3">
        <f t="shared" si="179"/>
        <v>3.86</v>
      </c>
      <c r="R1133" s="3">
        <f t="shared" si="170"/>
      </c>
    </row>
    <row r="1134" spans="1:18" ht="12.75">
      <c r="A1134" s="1">
        <v>1120.5</v>
      </c>
      <c r="B1134" s="3">
        <v>74.73</v>
      </c>
      <c r="C1134" s="3">
        <v>0.32</v>
      </c>
      <c r="D1134" s="3">
        <v>3.55</v>
      </c>
      <c r="E1134" s="3">
        <f t="shared" si="171"/>
        <v>3.55</v>
      </c>
      <c r="F1134" s="3">
        <f t="shared" si="172"/>
      </c>
      <c r="H1134" s="3">
        <f t="shared" si="173"/>
        <v>3.55</v>
      </c>
      <c r="I1134" s="3">
        <f t="shared" si="174"/>
      </c>
      <c r="K1134" s="3">
        <f t="shared" si="175"/>
        <v>3.55</v>
      </c>
      <c r="L1134" s="3">
        <f t="shared" si="176"/>
      </c>
      <c r="N1134" s="3">
        <f t="shared" si="177"/>
        <v>3.55</v>
      </c>
      <c r="O1134" s="3">
        <f t="shared" si="178"/>
      </c>
      <c r="Q1134" s="3">
        <f t="shared" si="179"/>
        <v>3.55</v>
      </c>
      <c r="R1134" s="3">
        <f t="shared" si="170"/>
      </c>
    </row>
    <row r="1135" spans="1:18" ht="12.75">
      <c r="A1135" s="1">
        <v>1121.5</v>
      </c>
      <c r="B1135" s="3">
        <v>75.05</v>
      </c>
      <c r="C1135" s="3">
        <v>0.39</v>
      </c>
      <c r="D1135" s="3">
        <v>3.75</v>
      </c>
      <c r="E1135" s="3">
        <f t="shared" si="171"/>
        <v>3.75</v>
      </c>
      <c r="F1135" s="3">
        <f t="shared" si="172"/>
      </c>
      <c r="H1135" s="3">
        <f t="shared" si="173"/>
        <v>3.75</v>
      </c>
      <c r="I1135" s="3">
        <f t="shared" si="174"/>
      </c>
      <c r="K1135" s="3">
        <f t="shared" si="175"/>
        <v>3.75</v>
      </c>
      <c r="L1135" s="3">
        <f t="shared" si="176"/>
      </c>
      <c r="N1135" s="3">
        <f t="shared" si="177"/>
        <v>3.75</v>
      </c>
      <c r="O1135" s="3">
        <f t="shared" si="178"/>
      </c>
      <c r="Q1135" s="3">
        <f t="shared" si="179"/>
        <v>3.75</v>
      </c>
      <c r="R1135" s="3">
        <f t="shared" si="170"/>
      </c>
    </row>
    <row r="1136" spans="1:18" ht="12.75">
      <c r="A1136" s="1">
        <v>1122.5</v>
      </c>
      <c r="B1136" s="3">
        <v>75.38</v>
      </c>
      <c r="C1136" s="3">
        <v>0.31</v>
      </c>
      <c r="D1136" s="3">
        <v>3.57</v>
      </c>
      <c r="E1136" s="3">
        <f t="shared" si="171"/>
        <v>3.57</v>
      </c>
      <c r="F1136" s="3">
        <f t="shared" si="172"/>
      </c>
      <c r="H1136" s="3">
        <f t="shared" si="173"/>
        <v>3.57</v>
      </c>
      <c r="I1136" s="3">
        <f t="shared" si="174"/>
      </c>
      <c r="K1136" s="3">
        <f t="shared" si="175"/>
        <v>3.57</v>
      </c>
      <c r="L1136" s="3">
        <f t="shared" si="176"/>
      </c>
      <c r="N1136" s="3">
        <f t="shared" si="177"/>
        <v>3.57</v>
      </c>
      <c r="O1136" s="3">
        <f t="shared" si="178"/>
      </c>
      <c r="Q1136" s="3">
        <f t="shared" si="179"/>
        <v>3.57</v>
      </c>
      <c r="R1136" s="3">
        <f t="shared" si="170"/>
      </c>
    </row>
    <row r="1137" spans="1:18" ht="12.75">
      <c r="A1137" s="1">
        <v>1123.5</v>
      </c>
      <c r="B1137" s="3">
        <v>75.71</v>
      </c>
      <c r="C1137" s="3">
        <v>0.39</v>
      </c>
      <c r="D1137" s="3">
        <v>3.68</v>
      </c>
      <c r="E1137" s="3">
        <f t="shared" si="171"/>
        <v>3.68</v>
      </c>
      <c r="F1137" s="3">
        <f t="shared" si="172"/>
      </c>
      <c r="H1137" s="3">
        <f t="shared" si="173"/>
        <v>3.68</v>
      </c>
      <c r="I1137" s="3">
        <f t="shared" si="174"/>
      </c>
      <c r="K1137" s="3">
        <f t="shared" si="175"/>
        <v>3.68</v>
      </c>
      <c r="L1137" s="3">
        <f t="shared" si="176"/>
      </c>
      <c r="N1137" s="3">
        <f t="shared" si="177"/>
        <v>3.68</v>
      </c>
      <c r="O1137" s="3">
        <f t="shared" si="178"/>
      </c>
      <c r="Q1137" s="3">
        <f t="shared" si="179"/>
        <v>3.68</v>
      </c>
      <c r="R1137" s="3">
        <f t="shared" si="170"/>
      </c>
    </row>
    <row r="1138" spans="1:18" ht="12.75">
      <c r="A1138" s="1">
        <v>1124.5</v>
      </c>
      <c r="B1138" s="3">
        <v>76.04</v>
      </c>
      <c r="C1138" s="3">
        <v>0.43</v>
      </c>
      <c r="D1138" s="3">
        <v>3.62</v>
      </c>
      <c r="E1138" s="3">
        <f t="shared" si="171"/>
        <v>3.62</v>
      </c>
      <c r="F1138" s="3">
        <f t="shared" si="172"/>
      </c>
      <c r="H1138" s="3">
        <f t="shared" si="173"/>
        <v>3.62</v>
      </c>
      <c r="I1138" s="3">
        <f t="shared" si="174"/>
      </c>
      <c r="K1138" s="3">
        <f t="shared" si="175"/>
        <v>3.62</v>
      </c>
      <c r="L1138" s="3">
        <f t="shared" si="176"/>
      </c>
      <c r="N1138" s="3">
        <f t="shared" si="177"/>
        <v>3.62</v>
      </c>
      <c r="O1138" s="3">
        <f t="shared" si="178"/>
      </c>
      <c r="Q1138" s="3">
        <f t="shared" si="179"/>
        <v>3.62</v>
      </c>
      <c r="R1138" s="3">
        <f t="shared" si="170"/>
      </c>
    </row>
    <row r="1139" spans="1:18" ht="12.75">
      <c r="A1139" s="1">
        <v>1125.5</v>
      </c>
      <c r="B1139" s="3">
        <v>76.37</v>
      </c>
      <c r="C1139" s="3">
        <v>0.5</v>
      </c>
      <c r="D1139" s="3">
        <v>3.63</v>
      </c>
      <c r="E1139" s="3">
        <f t="shared" si="171"/>
        <v>3.63</v>
      </c>
      <c r="F1139" s="3">
        <f t="shared" si="172"/>
      </c>
      <c r="H1139" s="3">
        <f t="shared" si="173"/>
        <v>3.63</v>
      </c>
      <c r="I1139" s="3">
        <f t="shared" si="174"/>
      </c>
      <c r="K1139" s="3">
        <f t="shared" si="175"/>
        <v>3.63</v>
      </c>
      <c r="L1139" s="3">
        <f t="shared" si="176"/>
      </c>
      <c r="N1139" s="3">
        <f t="shared" si="177"/>
        <v>3.63</v>
      </c>
      <c r="O1139" s="3">
        <f t="shared" si="178"/>
      </c>
      <c r="Q1139" s="3">
        <f t="shared" si="179"/>
        <v>3.63</v>
      </c>
      <c r="R1139" s="3">
        <f t="shared" si="170"/>
      </c>
    </row>
    <row r="1140" spans="1:18" ht="12.75">
      <c r="A1140" s="1">
        <v>1126.5</v>
      </c>
      <c r="B1140" s="3">
        <v>76.71</v>
      </c>
      <c r="C1140" s="3">
        <v>0.26</v>
      </c>
      <c r="D1140" s="3">
        <v>3.57</v>
      </c>
      <c r="E1140" s="3">
        <f t="shared" si="171"/>
        <v>3.57</v>
      </c>
      <c r="F1140" s="3">
        <f t="shared" si="172"/>
      </c>
      <c r="H1140" s="3">
        <f t="shared" si="173"/>
        <v>3.57</v>
      </c>
      <c r="I1140" s="3">
        <f t="shared" si="174"/>
      </c>
      <c r="K1140" s="3">
        <f t="shared" si="175"/>
        <v>3.57</v>
      </c>
      <c r="L1140" s="3">
        <f t="shared" si="176"/>
      </c>
      <c r="N1140" s="3">
        <f t="shared" si="177"/>
        <v>3.57</v>
      </c>
      <c r="O1140" s="3">
        <f t="shared" si="178"/>
      </c>
      <c r="Q1140" s="3">
        <f t="shared" si="179"/>
        <v>3.57</v>
      </c>
      <c r="R1140" s="3">
        <f t="shared" si="170"/>
      </c>
    </row>
    <row r="1141" spans="1:18" ht="12.75">
      <c r="A1141" s="1">
        <v>1127.5</v>
      </c>
      <c r="B1141" s="3">
        <v>77.04</v>
      </c>
      <c r="C1141" s="3">
        <v>0.14</v>
      </c>
      <c r="D1141" s="3">
        <v>3.72</v>
      </c>
      <c r="E1141" s="3">
        <f t="shared" si="171"/>
        <v>3.72</v>
      </c>
      <c r="F1141" s="3">
        <f t="shared" si="172"/>
      </c>
      <c r="H1141" s="3">
        <f t="shared" si="173"/>
        <v>3.72</v>
      </c>
      <c r="I1141" s="3">
        <f t="shared" si="174"/>
      </c>
      <c r="K1141" s="3">
        <f t="shared" si="175"/>
        <v>3.72</v>
      </c>
      <c r="L1141" s="3">
        <f t="shared" si="176"/>
      </c>
      <c r="N1141" s="3">
        <f t="shared" si="177"/>
        <v>3.72</v>
      </c>
      <c r="O1141" s="3">
        <f t="shared" si="178"/>
      </c>
      <c r="Q1141" s="3">
        <f t="shared" si="179"/>
        <v>3.72</v>
      </c>
      <c r="R1141" s="3">
        <f t="shared" si="170"/>
      </c>
    </row>
    <row r="1142" spans="1:18" ht="12.75">
      <c r="A1142" s="1">
        <v>1128.5</v>
      </c>
      <c r="B1142" s="3">
        <v>77.36</v>
      </c>
      <c r="C1142" s="3">
        <v>0.11</v>
      </c>
      <c r="D1142" s="3">
        <v>3.45</v>
      </c>
      <c r="E1142" s="3">
        <f t="shared" si="171"/>
        <v>3.45</v>
      </c>
      <c r="F1142" s="3">
        <f t="shared" si="172"/>
      </c>
      <c r="H1142" s="3">
        <f t="shared" si="173"/>
        <v>3.45</v>
      </c>
      <c r="I1142" s="3">
        <f t="shared" si="174"/>
      </c>
      <c r="K1142" s="3">
        <f t="shared" si="175"/>
        <v>3.45</v>
      </c>
      <c r="L1142" s="3">
        <f t="shared" si="176"/>
      </c>
      <c r="N1142" s="3">
        <f t="shared" si="177"/>
        <v>3.45</v>
      </c>
      <c r="O1142" s="3">
        <f t="shared" si="178"/>
      </c>
      <c r="Q1142" s="3">
        <f t="shared" si="179"/>
        <v>3.45</v>
      </c>
      <c r="R1142" s="3">
        <f t="shared" si="170"/>
      </c>
    </row>
    <row r="1143" spans="1:18" ht="12.75">
      <c r="A1143" s="1">
        <v>1129.5</v>
      </c>
      <c r="B1143" s="3">
        <v>77.69</v>
      </c>
      <c r="C1143" s="3">
        <v>0.51</v>
      </c>
      <c r="D1143" s="3">
        <v>4.11</v>
      </c>
      <c r="E1143" s="3">
        <f t="shared" si="171"/>
        <v>4.11</v>
      </c>
      <c r="F1143" s="3">
        <f t="shared" si="172"/>
      </c>
      <c r="H1143" s="3">
        <f t="shared" si="173"/>
        <v>4.11</v>
      </c>
      <c r="I1143" s="3">
        <f t="shared" si="174"/>
      </c>
      <c r="K1143" s="3">
        <f t="shared" si="175"/>
        <v>4.11</v>
      </c>
      <c r="L1143" s="3">
        <f t="shared" si="176"/>
      </c>
      <c r="N1143" s="3">
        <f t="shared" si="177"/>
        <v>4.11</v>
      </c>
      <c r="O1143" s="3">
        <f t="shared" si="178"/>
      </c>
      <c r="Q1143" s="3">
        <f t="shared" si="179"/>
        <v>4.11</v>
      </c>
      <c r="R1143" s="3">
        <f t="shared" si="170"/>
      </c>
    </row>
    <row r="1144" spans="1:18" ht="12.75">
      <c r="A1144" s="1">
        <v>1130.5</v>
      </c>
      <c r="B1144" s="3">
        <v>78.02</v>
      </c>
      <c r="C1144" s="3">
        <v>0.52</v>
      </c>
      <c r="D1144" s="3">
        <v>3.82</v>
      </c>
      <c r="E1144" s="3">
        <f t="shared" si="171"/>
        <v>3.82</v>
      </c>
      <c r="F1144" s="3">
        <f t="shared" si="172"/>
      </c>
      <c r="H1144" s="3">
        <f t="shared" si="173"/>
        <v>3.82</v>
      </c>
      <c r="I1144" s="3">
        <f t="shared" si="174"/>
      </c>
      <c r="K1144" s="3">
        <f t="shared" si="175"/>
        <v>3.82</v>
      </c>
      <c r="L1144" s="3">
        <f t="shared" si="176"/>
      </c>
      <c r="N1144" s="3">
        <f t="shared" si="177"/>
        <v>3.82</v>
      </c>
      <c r="O1144" s="3">
        <f t="shared" si="178"/>
      </c>
      <c r="Q1144" s="3">
        <f t="shared" si="179"/>
        <v>3.82</v>
      </c>
      <c r="R1144" s="3">
        <f t="shared" si="170"/>
      </c>
    </row>
    <row r="1145" spans="1:18" ht="12.75">
      <c r="A1145" s="1">
        <v>1131.5</v>
      </c>
      <c r="B1145" s="3">
        <v>78.35</v>
      </c>
      <c r="C1145" s="3">
        <v>0.34</v>
      </c>
      <c r="D1145" s="3">
        <v>3.8</v>
      </c>
      <c r="E1145" s="3">
        <f t="shared" si="171"/>
        <v>3.8</v>
      </c>
      <c r="F1145" s="3">
        <f t="shared" si="172"/>
      </c>
      <c r="H1145" s="3">
        <f t="shared" si="173"/>
        <v>3.8</v>
      </c>
      <c r="I1145" s="3">
        <f t="shared" si="174"/>
      </c>
      <c r="K1145" s="3">
        <f t="shared" si="175"/>
        <v>3.8</v>
      </c>
      <c r="L1145" s="3">
        <f t="shared" si="176"/>
      </c>
      <c r="N1145" s="3">
        <f t="shared" si="177"/>
        <v>3.8</v>
      </c>
      <c r="O1145" s="3">
        <f t="shared" si="178"/>
      </c>
      <c r="Q1145" s="3">
        <f t="shared" si="179"/>
        <v>3.8</v>
      </c>
      <c r="R1145" s="3">
        <f t="shared" si="170"/>
      </c>
    </row>
    <row r="1146" spans="1:18" ht="12.75">
      <c r="A1146" s="1">
        <v>1132.5</v>
      </c>
      <c r="B1146" s="3">
        <v>78.68</v>
      </c>
      <c r="C1146" s="3">
        <v>0.47</v>
      </c>
      <c r="D1146" s="3">
        <v>3.9</v>
      </c>
      <c r="E1146" s="3">
        <f t="shared" si="171"/>
        <v>3.9</v>
      </c>
      <c r="F1146" s="3">
        <f t="shared" si="172"/>
      </c>
      <c r="H1146" s="3">
        <f t="shared" si="173"/>
        <v>3.9</v>
      </c>
      <c r="I1146" s="3">
        <f t="shared" si="174"/>
      </c>
      <c r="K1146" s="3">
        <f t="shared" si="175"/>
        <v>3.9</v>
      </c>
      <c r="L1146" s="3">
        <f t="shared" si="176"/>
      </c>
      <c r="N1146" s="3">
        <f t="shared" si="177"/>
        <v>3.9</v>
      </c>
      <c r="O1146" s="3">
        <f t="shared" si="178"/>
      </c>
      <c r="Q1146" s="3">
        <f t="shared" si="179"/>
        <v>3.9</v>
      </c>
      <c r="R1146" s="3">
        <f t="shared" si="170"/>
      </c>
    </row>
    <row r="1147" spans="1:18" ht="12.75">
      <c r="A1147" s="1">
        <v>1133.5</v>
      </c>
      <c r="B1147" s="3">
        <v>79.01</v>
      </c>
      <c r="C1147" s="3">
        <v>0.31</v>
      </c>
      <c r="D1147" s="3">
        <v>3.62</v>
      </c>
      <c r="E1147" s="3">
        <f t="shared" si="171"/>
        <v>3.62</v>
      </c>
      <c r="F1147" s="3">
        <f t="shared" si="172"/>
      </c>
      <c r="H1147" s="3">
        <f t="shared" si="173"/>
        <v>3.62</v>
      </c>
      <c r="I1147" s="3">
        <f t="shared" si="174"/>
      </c>
      <c r="K1147" s="3">
        <f t="shared" si="175"/>
        <v>3.62</v>
      </c>
      <c r="L1147" s="3">
        <f t="shared" si="176"/>
      </c>
      <c r="N1147" s="3">
        <f t="shared" si="177"/>
        <v>3.62</v>
      </c>
      <c r="O1147" s="3">
        <f t="shared" si="178"/>
      </c>
      <c r="Q1147" s="3">
        <f t="shared" si="179"/>
        <v>3.62</v>
      </c>
      <c r="R1147" s="3">
        <f t="shared" si="170"/>
      </c>
    </row>
    <row r="1148" spans="1:18" ht="12.75">
      <c r="A1148" s="1">
        <v>1134.5</v>
      </c>
      <c r="B1148" s="3">
        <v>79.34</v>
      </c>
      <c r="C1148" s="3">
        <v>0.44</v>
      </c>
      <c r="D1148" s="3">
        <v>3.68</v>
      </c>
      <c r="E1148" s="3">
        <f t="shared" si="171"/>
        <v>3.68</v>
      </c>
      <c r="F1148" s="3">
        <f t="shared" si="172"/>
      </c>
      <c r="H1148" s="3">
        <f t="shared" si="173"/>
        <v>3.68</v>
      </c>
      <c r="I1148" s="3">
        <f t="shared" si="174"/>
      </c>
      <c r="K1148" s="3">
        <f t="shared" si="175"/>
        <v>3.68</v>
      </c>
      <c r="L1148" s="3">
        <f t="shared" si="176"/>
      </c>
      <c r="N1148" s="3">
        <f t="shared" si="177"/>
        <v>3.68</v>
      </c>
      <c r="O1148" s="3">
        <f t="shared" si="178"/>
      </c>
      <c r="Q1148" s="3">
        <f t="shared" si="179"/>
        <v>3.68</v>
      </c>
      <c r="R1148" s="3">
        <f t="shared" si="170"/>
      </c>
    </row>
    <row r="1149" spans="1:18" ht="12.75">
      <c r="A1149" s="1">
        <v>1135.5</v>
      </c>
      <c r="B1149" s="3">
        <v>79.66</v>
      </c>
      <c r="C1149" s="3">
        <v>0.26</v>
      </c>
      <c r="D1149" s="3">
        <v>3.73</v>
      </c>
      <c r="E1149" s="3">
        <f t="shared" si="171"/>
        <v>3.73</v>
      </c>
      <c r="F1149" s="3">
        <f t="shared" si="172"/>
      </c>
      <c r="H1149" s="3">
        <f t="shared" si="173"/>
        <v>3.73</v>
      </c>
      <c r="I1149" s="3">
        <f t="shared" si="174"/>
      </c>
      <c r="K1149" s="3">
        <f t="shared" si="175"/>
        <v>3.73</v>
      </c>
      <c r="L1149" s="3">
        <f t="shared" si="176"/>
      </c>
      <c r="N1149" s="3">
        <f t="shared" si="177"/>
        <v>3.73</v>
      </c>
      <c r="O1149" s="3">
        <f t="shared" si="178"/>
      </c>
      <c r="Q1149" s="3">
        <f t="shared" si="179"/>
        <v>3.73</v>
      </c>
      <c r="R1149" s="3">
        <f t="shared" si="170"/>
      </c>
    </row>
    <row r="1150" spans="1:18" ht="12.75">
      <c r="A1150" s="1">
        <v>1136.5</v>
      </c>
      <c r="B1150" s="3">
        <v>79.99</v>
      </c>
      <c r="C1150" s="3">
        <v>0.3</v>
      </c>
      <c r="D1150" s="3">
        <v>3.78</v>
      </c>
      <c r="E1150" s="3">
        <f t="shared" si="171"/>
        <v>3.78</v>
      </c>
      <c r="F1150" s="3">
        <f t="shared" si="172"/>
      </c>
      <c r="H1150" s="3">
        <f t="shared" si="173"/>
        <v>3.78</v>
      </c>
      <c r="I1150" s="3">
        <f t="shared" si="174"/>
      </c>
      <c r="K1150" s="3">
        <f t="shared" si="175"/>
        <v>3.78</v>
      </c>
      <c r="L1150" s="3">
        <f t="shared" si="176"/>
      </c>
      <c r="N1150" s="3">
        <f t="shared" si="177"/>
        <v>3.78</v>
      </c>
      <c r="O1150" s="3">
        <f t="shared" si="178"/>
      </c>
      <c r="Q1150" s="3">
        <f t="shared" si="179"/>
        <v>3.78</v>
      </c>
      <c r="R1150" s="3">
        <f t="shared" si="170"/>
      </c>
    </row>
    <row r="1151" spans="1:18" ht="12.75">
      <c r="A1151" s="1">
        <v>1137.5</v>
      </c>
      <c r="B1151" s="3">
        <v>80.32</v>
      </c>
      <c r="C1151" s="3">
        <v>0.23</v>
      </c>
      <c r="D1151" s="3">
        <v>3.56</v>
      </c>
      <c r="E1151" s="3">
        <f t="shared" si="171"/>
        <v>3.56</v>
      </c>
      <c r="F1151" s="3">
        <f t="shared" si="172"/>
      </c>
      <c r="H1151" s="3">
        <f t="shared" si="173"/>
        <v>3.56</v>
      </c>
      <c r="I1151" s="3">
        <f t="shared" si="174"/>
      </c>
      <c r="K1151" s="3">
        <f t="shared" si="175"/>
        <v>3.56</v>
      </c>
      <c r="L1151" s="3">
        <f t="shared" si="176"/>
      </c>
      <c r="N1151" s="3">
        <f t="shared" si="177"/>
        <v>3.56</v>
      </c>
      <c r="O1151" s="3">
        <f t="shared" si="178"/>
      </c>
      <c r="Q1151" s="3">
        <f t="shared" si="179"/>
        <v>3.56</v>
      </c>
      <c r="R1151" s="3">
        <f t="shared" si="170"/>
      </c>
    </row>
    <row r="1152" spans="1:18" ht="12.75">
      <c r="A1152" s="1">
        <v>1138.5</v>
      </c>
      <c r="B1152" s="3">
        <v>80.65</v>
      </c>
      <c r="C1152" s="3">
        <v>0.52</v>
      </c>
      <c r="D1152" s="3">
        <v>3.57</v>
      </c>
      <c r="E1152" s="3">
        <f t="shared" si="171"/>
        <v>3.57</v>
      </c>
      <c r="F1152" s="3">
        <f t="shared" si="172"/>
      </c>
      <c r="H1152" s="3">
        <f t="shared" si="173"/>
        <v>3.57</v>
      </c>
      <c r="I1152" s="3">
        <f t="shared" si="174"/>
      </c>
      <c r="K1152" s="3">
        <f t="shared" si="175"/>
        <v>3.57</v>
      </c>
      <c r="L1152" s="3">
        <f t="shared" si="176"/>
      </c>
      <c r="N1152" s="3">
        <f t="shared" si="177"/>
        <v>3.57</v>
      </c>
      <c r="O1152" s="3">
        <f t="shared" si="178"/>
      </c>
      <c r="Q1152" s="3">
        <f t="shared" si="179"/>
        <v>3.57</v>
      </c>
      <c r="R1152" s="3">
        <f t="shared" si="170"/>
      </c>
    </row>
    <row r="1153" spans="1:18" ht="12.75">
      <c r="A1153" s="1">
        <v>1139.5</v>
      </c>
      <c r="B1153" s="3">
        <v>80.98</v>
      </c>
      <c r="C1153" s="3">
        <v>0.45</v>
      </c>
      <c r="D1153" s="3">
        <v>3.23</v>
      </c>
      <c r="E1153" s="3">
        <f t="shared" si="171"/>
        <v>3.23</v>
      </c>
      <c r="F1153" s="3">
        <f t="shared" si="172"/>
      </c>
      <c r="H1153" s="3">
        <f t="shared" si="173"/>
        <v>3.23</v>
      </c>
      <c r="I1153" s="3">
        <f t="shared" si="174"/>
      </c>
      <c r="K1153" s="3">
        <f t="shared" si="175"/>
        <v>3.23</v>
      </c>
      <c r="L1153" s="3">
        <f t="shared" si="176"/>
      </c>
      <c r="N1153" s="3">
        <f t="shared" si="177"/>
        <v>3.23</v>
      </c>
      <c r="O1153" s="3">
        <f t="shared" si="178"/>
      </c>
      <c r="Q1153" s="3">
        <f t="shared" si="179"/>
        <v>3.23</v>
      </c>
      <c r="R1153" s="3">
        <f t="shared" si="170"/>
      </c>
    </row>
    <row r="1154" spans="1:18" ht="12.75">
      <c r="A1154" s="1">
        <v>1140.5</v>
      </c>
      <c r="B1154" s="3">
        <v>81.31</v>
      </c>
      <c r="C1154" s="3">
        <v>0.53</v>
      </c>
      <c r="D1154" s="3">
        <v>3.31</v>
      </c>
      <c r="E1154" s="3">
        <f t="shared" si="171"/>
        <v>3.31</v>
      </c>
      <c r="F1154" s="3">
        <f t="shared" si="172"/>
      </c>
      <c r="H1154" s="3">
        <f t="shared" si="173"/>
        <v>3.31</v>
      </c>
      <c r="I1154" s="3">
        <f t="shared" si="174"/>
      </c>
      <c r="K1154" s="3">
        <f t="shared" si="175"/>
        <v>3.31</v>
      </c>
      <c r="L1154" s="3">
        <f t="shared" si="176"/>
      </c>
      <c r="N1154" s="3">
        <f t="shared" si="177"/>
        <v>3.31</v>
      </c>
      <c r="O1154" s="3">
        <f t="shared" si="178"/>
      </c>
      <c r="Q1154" s="3">
        <f t="shared" si="179"/>
        <v>3.31</v>
      </c>
      <c r="R1154" s="3">
        <f aca="true" t="shared" si="180" ref="R1154:R1217">IF(AND($B1154&gt;115,$B1154&lt;130,NOT(ISBLANK($B1154))),$E1154,"")</f>
      </c>
    </row>
    <row r="1155" spans="1:18" ht="12.75">
      <c r="A1155" s="1">
        <v>1141.5</v>
      </c>
      <c r="B1155" s="3">
        <v>81.64</v>
      </c>
      <c r="C1155" s="3">
        <v>0.63</v>
      </c>
      <c r="D1155" s="3">
        <v>3.66</v>
      </c>
      <c r="E1155" s="3">
        <f aca="true" t="shared" si="181" ref="E1155:E1218">IF(NOT(ISBLANK($D1155)),$D1155,"")</f>
        <v>3.66</v>
      </c>
      <c r="F1155" s="3">
        <f aca="true" t="shared" si="182" ref="F1155:F1218">IF(AND($B1155&gt;=-1,$B1155&lt;=0.137,NOT(ISBLANK($B1155))),$E1155,"")</f>
      </c>
      <c r="H1155" s="3">
        <f aca="true" t="shared" si="183" ref="H1155:H1218">IF(NOT(ISBLANK($D1155)),$D1155,"")</f>
        <v>3.66</v>
      </c>
      <c r="I1155" s="3">
        <f aca="true" t="shared" si="184" ref="I1155:I1218">IF(AND($B1155&gt;=5.5,$B1155&lt;=6.5,NOT(ISBLANK($B1155))),$E1155,"")</f>
      </c>
      <c r="K1155" s="3">
        <f aca="true" t="shared" si="185" ref="K1155:K1218">IF(NOT(ISBLANK($D1155)),$D1155,"")</f>
        <v>3.66</v>
      </c>
      <c r="L1155" s="3">
        <f aca="true" t="shared" si="186" ref="L1155:L1218">IF(AND($B1155&gt;=19,$B1155&lt;=23,NOT(ISBLANK($B1155))),$E1155,"")</f>
      </c>
      <c r="N1155" s="3">
        <f aca="true" t="shared" si="187" ref="N1155:N1218">IF(NOT(ISBLANK($D1155)),$D1155,"")</f>
        <v>3.66</v>
      </c>
      <c r="O1155" s="3">
        <f aca="true" t="shared" si="188" ref="O1155:O1218">IF(AND($B1155&gt;=40,$B1155&lt;=42,NOT(ISBLANK($B1155))),$E1155,"")</f>
      </c>
      <c r="Q1155" s="3">
        <f aca="true" t="shared" si="189" ref="Q1155:Q1218">N1155</f>
        <v>3.66</v>
      </c>
      <c r="R1155" s="3">
        <f t="shared" si="180"/>
      </c>
    </row>
    <row r="1156" spans="1:18" ht="12.75">
      <c r="A1156" s="1">
        <v>1142.5</v>
      </c>
      <c r="B1156" s="3">
        <v>81.96</v>
      </c>
      <c r="C1156" s="3">
        <v>0.44</v>
      </c>
      <c r="D1156" s="3">
        <v>3.63</v>
      </c>
      <c r="E1156" s="3">
        <f t="shared" si="181"/>
        <v>3.63</v>
      </c>
      <c r="F1156" s="3">
        <f t="shared" si="182"/>
      </c>
      <c r="H1156" s="3">
        <f t="shared" si="183"/>
        <v>3.63</v>
      </c>
      <c r="I1156" s="3">
        <f t="shared" si="184"/>
      </c>
      <c r="K1156" s="3">
        <f t="shared" si="185"/>
        <v>3.63</v>
      </c>
      <c r="L1156" s="3">
        <f t="shared" si="186"/>
      </c>
      <c r="N1156" s="3">
        <f t="shared" si="187"/>
        <v>3.63</v>
      </c>
      <c r="O1156" s="3">
        <f t="shared" si="188"/>
      </c>
      <c r="Q1156" s="3">
        <f t="shared" si="189"/>
        <v>3.63</v>
      </c>
      <c r="R1156" s="3">
        <f t="shared" si="180"/>
      </c>
    </row>
    <row r="1157" spans="1:18" ht="12.75">
      <c r="A1157" s="1">
        <v>1143.5</v>
      </c>
      <c r="B1157" s="3">
        <v>82.29</v>
      </c>
      <c r="C1157" s="3">
        <v>0.44</v>
      </c>
      <c r="D1157" s="3">
        <v>3.88</v>
      </c>
      <c r="E1157" s="3">
        <f t="shared" si="181"/>
        <v>3.88</v>
      </c>
      <c r="F1157" s="3">
        <f t="shared" si="182"/>
      </c>
      <c r="H1157" s="3">
        <f t="shared" si="183"/>
        <v>3.88</v>
      </c>
      <c r="I1157" s="3">
        <f t="shared" si="184"/>
      </c>
      <c r="K1157" s="3">
        <f t="shared" si="185"/>
        <v>3.88</v>
      </c>
      <c r="L1157" s="3">
        <f t="shared" si="186"/>
      </c>
      <c r="N1157" s="3">
        <f t="shared" si="187"/>
        <v>3.88</v>
      </c>
      <c r="O1157" s="3">
        <f t="shared" si="188"/>
      </c>
      <c r="Q1157" s="3">
        <f t="shared" si="189"/>
        <v>3.88</v>
      </c>
      <c r="R1157" s="3">
        <f t="shared" si="180"/>
      </c>
    </row>
    <row r="1158" spans="1:18" ht="12.75">
      <c r="A1158" s="1">
        <v>1144.5</v>
      </c>
      <c r="B1158" s="3">
        <v>82.62</v>
      </c>
      <c r="C1158" s="3">
        <v>0.68</v>
      </c>
      <c r="D1158" s="3">
        <v>3.94</v>
      </c>
      <c r="E1158" s="3">
        <f t="shared" si="181"/>
        <v>3.94</v>
      </c>
      <c r="F1158" s="3">
        <f t="shared" si="182"/>
      </c>
      <c r="H1158" s="3">
        <f t="shared" si="183"/>
        <v>3.94</v>
      </c>
      <c r="I1158" s="3">
        <f t="shared" si="184"/>
      </c>
      <c r="K1158" s="3">
        <f t="shared" si="185"/>
        <v>3.94</v>
      </c>
      <c r="L1158" s="3">
        <f t="shared" si="186"/>
      </c>
      <c r="N1158" s="3">
        <f t="shared" si="187"/>
        <v>3.94</v>
      </c>
      <c r="O1158" s="3">
        <f t="shared" si="188"/>
      </c>
      <c r="Q1158" s="3">
        <f t="shared" si="189"/>
        <v>3.94</v>
      </c>
      <c r="R1158" s="3">
        <f t="shared" si="180"/>
      </c>
    </row>
    <row r="1159" spans="1:18" ht="12.75">
      <c r="A1159" s="1">
        <v>1145.5</v>
      </c>
      <c r="B1159" s="3">
        <v>82.96</v>
      </c>
      <c r="C1159" s="3">
        <v>0.77</v>
      </c>
      <c r="D1159" s="3">
        <v>3.84</v>
      </c>
      <c r="E1159" s="3">
        <f t="shared" si="181"/>
        <v>3.84</v>
      </c>
      <c r="F1159" s="3">
        <f t="shared" si="182"/>
      </c>
      <c r="H1159" s="3">
        <f t="shared" si="183"/>
        <v>3.84</v>
      </c>
      <c r="I1159" s="3">
        <f t="shared" si="184"/>
      </c>
      <c r="K1159" s="3">
        <f t="shared" si="185"/>
        <v>3.84</v>
      </c>
      <c r="L1159" s="3">
        <f t="shared" si="186"/>
      </c>
      <c r="N1159" s="3">
        <f t="shared" si="187"/>
        <v>3.84</v>
      </c>
      <c r="O1159" s="3">
        <f t="shared" si="188"/>
      </c>
      <c r="Q1159" s="3">
        <f t="shared" si="189"/>
        <v>3.84</v>
      </c>
      <c r="R1159" s="3">
        <f t="shared" si="180"/>
      </c>
    </row>
    <row r="1160" spans="1:18" ht="12.75">
      <c r="A1160" s="1">
        <v>1146.5</v>
      </c>
      <c r="B1160" s="3">
        <v>83.29</v>
      </c>
      <c r="C1160" s="3">
        <v>0.52</v>
      </c>
      <c r="D1160" s="3">
        <v>3.38</v>
      </c>
      <c r="E1160" s="3">
        <f t="shared" si="181"/>
        <v>3.38</v>
      </c>
      <c r="F1160" s="3">
        <f t="shared" si="182"/>
      </c>
      <c r="H1160" s="3">
        <f t="shared" si="183"/>
        <v>3.38</v>
      </c>
      <c r="I1160" s="3">
        <f t="shared" si="184"/>
      </c>
      <c r="K1160" s="3">
        <f t="shared" si="185"/>
        <v>3.38</v>
      </c>
      <c r="L1160" s="3">
        <f t="shared" si="186"/>
      </c>
      <c r="N1160" s="3">
        <f t="shared" si="187"/>
        <v>3.38</v>
      </c>
      <c r="O1160" s="3">
        <f t="shared" si="188"/>
      </c>
      <c r="Q1160" s="3">
        <f t="shared" si="189"/>
        <v>3.38</v>
      </c>
      <c r="R1160" s="3">
        <f t="shared" si="180"/>
      </c>
    </row>
    <row r="1161" spans="1:18" ht="12.75">
      <c r="A1161" s="1">
        <v>1147.5</v>
      </c>
      <c r="B1161" s="3">
        <v>83.62</v>
      </c>
      <c r="C1161" s="3">
        <v>0.35</v>
      </c>
      <c r="D1161" s="3">
        <v>3.3</v>
      </c>
      <c r="E1161" s="3">
        <f t="shared" si="181"/>
        <v>3.3</v>
      </c>
      <c r="F1161" s="3">
        <f t="shared" si="182"/>
      </c>
      <c r="H1161" s="3">
        <f t="shared" si="183"/>
        <v>3.3</v>
      </c>
      <c r="I1161" s="3">
        <f t="shared" si="184"/>
      </c>
      <c r="K1161" s="3">
        <f t="shared" si="185"/>
        <v>3.3</v>
      </c>
      <c r="L1161" s="3">
        <f t="shared" si="186"/>
      </c>
      <c r="N1161" s="3">
        <f t="shared" si="187"/>
        <v>3.3</v>
      </c>
      <c r="O1161" s="3">
        <f t="shared" si="188"/>
      </c>
      <c r="Q1161" s="3">
        <f t="shared" si="189"/>
        <v>3.3</v>
      </c>
      <c r="R1161" s="3">
        <f t="shared" si="180"/>
      </c>
    </row>
    <row r="1162" spans="1:18" ht="12.75">
      <c r="A1162" s="1">
        <v>1148.5</v>
      </c>
      <c r="B1162" s="3">
        <v>83.95</v>
      </c>
      <c r="C1162" s="3">
        <v>0.83</v>
      </c>
      <c r="D1162" s="3">
        <v>3.71</v>
      </c>
      <c r="E1162" s="3">
        <f t="shared" si="181"/>
        <v>3.71</v>
      </c>
      <c r="F1162" s="3">
        <f t="shared" si="182"/>
      </c>
      <c r="H1162" s="3">
        <f t="shared" si="183"/>
        <v>3.71</v>
      </c>
      <c r="I1162" s="3">
        <f t="shared" si="184"/>
      </c>
      <c r="K1162" s="3">
        <f t="shared" si="185"/>
        <v>3.71</v>
      </c>
      <c r="L1162" s="3">
        <f t="shared" si="186"/>
      </c>
      <c r="N1162" s="3">
        <f t="shared" si="187"/>
        <v>3.71</v>
      </c>
      <c r="O1162" s="3">
        <f t="shared" si="188"/>
      </c>
      <c r="Q1162" s="3">
        <f t="shared" si="189"/>
        <v>3.71</v>
      </c>
      <c r="R1162" s="3">
        <f t="shared" si="180"/>
      </c>
    </row>
    <row r="1163" spans="1:18" ht="12.75">
      <c r="A1163" s="1">
        <v>1149.5</v>
      </c>
      <c r="B1163" s="3">
        <v>84.28</v>
      </c>
      <c r="C1163" s="3">
        <v>0.62</v>
      </c>
      <c r="D1163" s="3">
        <v>3.72</v>
      </c>
      <c r="E1163" s="3">
        <f t="shared" si="181"/>
        <v>3.72</v>
      </c>
      <c r="F1163" s="3">
        <f t="shared" si="182"/>
      </c>
      <c r="H1163" s="3">
        <f t="shared" si="183"/>
        <v>3.72</v>
      </c>
      <c r="I1163" s="3">
        <f t="shared" si="184"/>
      </c>
      <c r="K1163" s="3">
        <f t="shared" si="185"/>
        <v>3.72</v>
      </c>
      <c r="L1163" s="3">
        <f t="shared" si="186"/>
      </c>
      <c r="N1163" s="3">
        <f t="shared" si="187"/>
        <v>3.72</v>
      </c>
      <c r="O1163" s="3">
        <f t="shared" si="188"/>
      </c>
      <c r="Q1163" s="3">
        <f t="shared" si="189"/>
        <v>3.72</v>
      </c>
      <c r="R1163" s="3">
        <f t="shared" si="180"/>
      </c>
    </row>
    <row r="1164" spans="1:18" ht="12.75">
      <c r="A1164" s="1">
        <v>1150.5</v>
      </c>
      <c r="B1164" s="3">
        <v>84.6</v>
      </c>
      <c r="C1164" s="3">
        <v>0.45</v>
      </c>
      <c r="D1164" s="3">
        <v>3.32</v>
      </c>
      <c r="E1164" s="3">
        <f t="shared" si="181"/>
        <v>3.32</v>
      </c>
      <c r="F1164" s="3">
        <f t="shared" si="182"/>
      </c>
      <c r="H1164" s="3">
        <f t="shared" si="183"/>
        <v>3.32</v>
      </c>
      <c r="I1164" s="3">
        <f t="shared" si="184"/>
      </c>
      <c r="K1164" s="3">
        <f t="shared" si="185"/>
        <v>3.32</v>
      </c>
      <c r="L1164" s="3">
        <f t="shared" si="186"/>
      </c>
      <c r="N1164" s="3">
        <f t="shared" si="187"/>
        <v>3.32</v>
      </c>
      <c r="O1164" s="3">
        <f t="shared" si="188"/>
      </c>
      <c r="Q1164" s="3">
        <f t="shared" si="189"/>
        <v>3.32</v>
      </c>
      <c r="R1164" s="3">
        <f t="shared" si="180"/>
      </c>
    </row>
    <row r="1165" spans="1:18" ht="12.75">
      <c r="A1165" s="1">
        <v>1151.5</v>
      </c>
      <c r="B1165" s="3">
        <v>84.93</v>
      </c>
      <c r="C1165" s="3">
        <v>0.66</v>
      </c>
      <c r="D1165" s="3">
        <v>3.51</v>
      </c>
      <c r="E1165" s="3">
        <f t="shared" si="181"/>
        <v>3.51</v>
      </c>
      <c r="F1165" s="3">
        <f t="shared" si="182"/>
      </c>
      <c r="H1165" s="3">
        <f t="shared" si="183"/>
        <v>3.51</v>
      </c>
      <c r="I1165" s="3">
        <f t="shared" si="184"/>
      </c>
      <c r="K1165" s="3">
        <f t="shared" si="185"/>
        <v>3.51</v>
      </c>
      <c r="L1165" s="3">
        <f t="shared" si="186"/>
      </c>
      <c r="N1165" s="3">
        <f t="shared" si="187"/>
        <v>3.51</v>
      </c>
      <c r="O1165" s="3">
        <f t="shared" si="188"/>
      </c>
      <c r="Q1165" s="3">
        <f t="shared" si="189"/>
        <v>3.51</v>
      </c>
      <c r="R1165" s="3">
        <f t="shared" si="180"/>
      </c>
    </row>
    <row r="1166" spans="1:18" ht="12.75">
      <c r="A1166" s="1">
        <v>1152.5</v>
      </c>
      <c r="B1166" s="3">
        <v>85.26</v>
      </c>
      <c r="C1166" s="3">
        <v>0.66</v>
      </c>
      <c r="D1166" s="3">
        <v>3.19</v>
      </c>
      <c r="E1166" s="3">
        <f t="shared" si="181"/>
        <v>3.19</v>
      </c>
      <c r="F1166" s="3">
        <f t="shared" si="182"/>
      </c>
      <c r="H1166" s="3">
        <f t="shared" si="183"/>
        <v>3.19</v>
      </c>
      <c r="I1166" s="3">
        <f t="shared" si="184"/>
      </c>
      <c r="K1166" s="3">
        <f t="shared" si="185"/>
        <v>3.19</v>
      </c>
      <c r="L1166" s="3">
        <f t="shared" si="186"/>
      </c>
      <c r="N1166" s="3">
        <f t="shared" si="187"/>
        <v>3.19</v>
      </c>
      <c r="O1166" s="3">
        <f t="shared" si="188"/>
      </c>
      <c r="Q1166" s="3">
        <f t="shared" si="189"/>
        <v>3.19</v>
      </c>
      <c r="R1166" s="3">
        <f t="shared" si="180"/>
      </c>
    </row>
    <row r="1167" spans="1:18" ht="12.75">
      <c r="A1167" s="1">
        <v>1153.5</v>
      </c>
      <c r="B1167" s="3">
        <v>85.59</v>
      </c>
      <c r="C1167" s="3">
        <v>0.39</v>
      </c>
      <c r="D1167" s="3">
        <v>3.72</v>
      </c>
      <c r="E1167" s="3">
        <f t="shared" si="181"/>
        <v>3.72</v>
      </c>
      <c r="F1167" s="3">
        <f t="shared" si="182"/>
      </c>
      <c r="H1167" s="3">
        <f t="shared" si="183"/>
        <v>3.72</v>
      </c>
      <c r="I1167" s="3">
        <f t="shared" si="184"/>
      </c>
      <c r="K1167" s="3">
        <f t="shared" si="185"/>
        <v>3.72</v>
      </c>
      <c r="L1167" s="3">
        <f t="shared" si="186"/>
      </c>
      <c r="N1167" s="3">
        <f t="shared" si="187"/>
        <v>3.72</v>
      </c>
      <c r="O1167" s="3">
        <f t="shared" si="188"/>
      </c>
      <c r="Q1167" s="3">
        <f t="shared" si="189"/>
        <v>3.72</v>
      </c>
      <c r="R1167" s="3">
        <f t="shared" si="180"/>
      </c>
    </row>
    <row r="1168" spans="1:18" ht="12.75">
      <c r="A1168" s="1">
        <v>1154.5</v>
      </c>
      <c r="B1168" s="3">
        <v>86.02</v>
      </c>
      <c r="C1168" s="3">
        <v>0.63</v>
      </c>
      <c r="D1168" s="3">
        <v>3.47</v>
      </c>
      <c r="E1168" s="3">
        <f t="shared" si="181"/>
        <v>3.47</v>
      </c>
      <c r="F1168" s="3">
        <f t="shared" si="182"/>
      </c>
      <c r="H1168" s="3">
        <f t="shared" si="183"/>
        <v>3.47</v>
      </c>
      <c r="I1168" s="3">
        <f t="shared" si="184"/>
      </c>
      <c r="K1168" s="3">
        <f t="shared" si="185"/>
        <v>3.47</v>
      </c>
      <c r="L1168" s="3">
        <f t="shared" si="186"/>
      </c>
      <c r="N1168" s="3">
        <f t="shared" si="187"/>
        <v>3.47</v>
      </c>
      <c r="O1168" s="3">
        <f t="shared" si="188"/>
      </c>
      <c r="Q1168" s="3">
        <f t="shared" si="189"/>
        <v>3.47</v>
      </c>
      <c r="R1168" s="3">
        <f t="shared" si="180"/>
      </c>
    </row>
    <row r="1169" spans="1:18" ht="12.75">
      <c r="A1169" s="1">
        <v>1155.5</v>
      </c>
      <c r="B1169" s="3">
        <v>86.44</v>
      </c>
      <c r="C1169" s="3">
        <v>0.76</v>
      </c>
      <c r="D1169" s="3">
        <v>3.74</v>
      </c>
      <c r="E1169" s="3">
        <f t="shared" si="181"/>
        <v>3.74</v>
      </c>
      <c r="F1169" s="3">
        <f t="shared" si="182"/>
      </c>
      <c r="H1169" s="3">
        <f t="shared" si="183"/>
        <v>3.74</v>
      </c>
      <c r="I1169" s="3">
        <f t="shared" si="184"/>
      </c>
      <c r="K1169" s="3">
        <f t="shared" si="185"/>
        <v>3.74</v>
      </c>
      <c r="L1169" s="3">
        <f t="shared" si="186"/>
      </c>
      <c r="N1169" s="3">
        <f t="shared" si="187"/>
        <v>3.74</v>
      </c>
      <c r="O1169" s="3">
        <f t="shared" si="188"/>
      </c>
      <c r="Q1169" s="3">
        <f t="shared" si="189"/>
        <v>3.74</v>
      </c>
      <c r="R1169" s="3">
        <f t="shared" si="180"/>
      </c>
    </row>
    <row r="1170" spans="1:18" ht="12.75">
      <c r="A1170" s="1">
        <v>1156.5</v>
      </c>
      <c r="B1170" s="3">
        <v>86.87</v>
      </c>
      <c r="C1170" s="3">
        <v>0.64</v>
      </c>
      <c r="D1170" s="3">
        <v>3.59</v>
      </c>
      <c r="E1170" s="3">
        <f t="shared" si="181"/>
        <v>3.59</v>
      </c>
      <c r="F1170" s="3">
        <f t="shared" si="182"/>
      </c>
      <c r="H1170" s="3">
        <f t="shared" si="183"/>
        <v>3.59</v>
      </c>
      <c r="I1170" s="3">
        <f t="shared" si="184"/>
      </c>
      <c r="K1170" s="3">
        <f t="shared" si="185"/>
        <v>3.59</v>
      </c>
      <c r="L1170" s="3">
        <f t="shared" si="186"/>
      </c>
      <c r="N1170" s="3">
        <f t="shared" si="187"/>
        <v>3.59</v>
      </c>
      <c r="O1170" s="3">
        <f t="shared" si="188"/>
      </c>
      <c r="Q1170" s="3">
        <f t="shared" si="189"/>
        <v>3.59</v>
      </c>
      <c r="R1170" s="3">
        <f t="shared" si="180"/>
      </c>
    </row>
    <row r="1171" spans="1:18" ht="12.75">
      <c r="A1171" s="1">
        <v>1157</v>
      </c>
      <c r="B1171" s="3">
        <v>87.09</v>
      </c>
      <c r="E1171" s="3">
        <f t="shared" si="181"/>
      </c>
      <c r="F1171" s="3">
        <f t="shared" si="182"/>
      </c>
      <c r="H1171" s="3">
        <f t="shared" si="183"/>
      </c>
      <c r="I1171" s="3">
        <f t="shared" si="184"/>
      </c>
      <c r="K1171" s="3">
        <f t="shared" si="185"/>
      </c>
      <c r="L1171" s="3">
        <f t="shared" si="186"/>
      </c>
      <c r="N1171" s="3">
        <f t="shared" si="187"/>
      </c>
      <c r="O1171" s="3">
        <f t="shared" si="188"/>
      </c>
      <c r="Q1171" s="3">
        <f t="shared" si="189"/>
      </c>
      <c r="R1171" s="3">
        <f t="shared" si="180"/>
      </c>
    </row>
    <row r="1172" spans="1:18" ht="12.75">
      <c r="A1172" s="1">
        <v>1157.5</v>
      </c>
      <c r="B1172" s="3">
        <v>87.29</v>
      </c>
      <c r="C1172" s="3">
        <v>0.86</v>
      </c>
      <c r="D1172" s="3">
        <v>3.87</v>
      </c>
      <c r="E1172" s="3">
        <f t="shared" si="181"/>
        <v>3.87</v>
      </c>
      <c r="F1172" s="3">
        <f t="shared" si="182"/>
      </c>
      <c r="H1172" s="3">
        <f t="shared" si="183"/>
        <v>3.87</v>
      </c>
      <c r="I1172" s="3">
        <f t="shared" si="184"/>
      </c>
      <c r="K1172" s="3">
        <f t="shared" si="185"/>
        <v>3.87</v>
      </c>
      <c r="L1172" s="3">
        <f t="shared" si="186"/>
      </c>
      <c r="N1172" s="3">
        <f t="shared" si="187"/>
        <v>3.87</v>
      </c>
      <c r="O1172" s="3">
        <f t="shared" si="188"/>
      </c>
      <c r="Q1172" s="3">
        <f t="shared" si="189"/>
        <v>3.87</v>
      </c>
      <c r="R1172" s="3">
        <f t="shared" si="180"/>
      </c>
    </row>
    <row r="1173" spans="1:18" ht="12.75">
      <c r="A1173" s="1">
        <v>1158.5</v>
      </c>
      <c r="B1173" s="3">
        <v>87.72</v>
      </c>
      <c r="C1173" s="3">
        <v>0.6</v>
      </c>
      <c r="D1173" s="3">
        <v>3.46</v>
      </c>
      <c r="E1173" s="3">
        <f t="shared" si="181"/>
        <v>3.46</v>
      </c>
      <c r="F1173" s="3">
        <f t="shared" si="182"/>
      </c>
      <c r="H1173" s="3">
        <f t="shared" si="183"/>
        <v>3.46</v>
      </c>
      <c r="I1173" s="3">
        <f t="shared" si="184"/>
      </c>
      <c r="K1173" s="3">
        <f t="shared" si="185"/>
        <v>3.46</v>
      </c>
      <c r="L1173" s="3">
        <f t="shared" si="186"/>
      </c>
      <c r="N1173" s="3">
        <f t="shared" si="187"/>
        <v>3.46</v>
      </c>
      <c r="O1173" s="3">
        <f t="shared" si="188"/>
      </c>
      <c r="Q1173" s="3">
        <f t="shared" si="189"/>
        <v>3.46</v>
      </c>
      <c r="R1173" s="3">
        <f t="shared" si="180"/>
      </c>
    </row>
    <row r="1174" spans="1:18" ht="12.75">
      <c r="A1174" s="1">
        <v>1159.5</v>
      </c>
      <c r="B1174" s="3">
        <v>88.14</v>
      </c>
      <c r="C1174" s="3">
        <v>0.71</v>
      </c>
      <c r="D1174" s="3">
        <v>3.8</v>
      </c>
      <c r="E1174" s="3">
        <f t="shared" si="181"/>
        <v>3.8</v>
      </c>
      <c r="F1174" s="3">
        <f t="shared" si="182"/>
      </c>
      <c r="H1174" s="3">
        <f t="shared" si="183"/>
        <v>3.8</v>
      </c>
      <c r="I1174" s="3">
        <f t="shared" si="184"/>
      </c>
      <c r="K1174" s="3">
        <f t="shared" si="185"/>
        <v>3.8</v>
      </c>
      <c r="L1174" s="3">
        <f t="shared" si="186"/>
      </c>
      <c r="N1174" s="3">
        <f t="shared" si="187"/>
        <v>3.8</v>
      </c>
      <c r="O1174" s="3">
        <f t="shared" si="188"/>
      </c>
      <c r="Q1174" s="3">
        <f t="shared" si="189"/>
        <v>3.8</v>
      </c>
      <c r="R1174" s="3">
        <f t="shared" si="180"/>
      </c>
    </row>
    <row r="1175" spans="1:18" ht="12.75">
      <c r="A1175" s="1">
        <v>1160.5</v>
      </c>
      <c r="B1175" s="3">
        <v>88.57</v>
      </c>
      <c r="C1175" s="3">
        <v>0.72</v>
      </c>
      <c r="D1175" s="3">
        <v>3.76</v>
      </c>
      <c r="E1175" s="3">
        <f t="shared" si="181"/>
        <v>3.76</v>
      </c>
      <c r="F1175" s="3">
        <f t="shared" si="182"/>
      </c>
      <c r="H1175" s="3">
        <f t="shared" si="183"/>
        <v>3.76</v>
      </c>
      <c r="I1175" s="3">
        <f t="shared" si="184"/>
      </c>
      <c r="K1175" s="3">
        <f t="shared" si="185"/>
        <v>3.76</v>
      </c>
      <c r="L1175" s="3">
        <f t="shared" si="186"/>
      </c>
      <c r="N1175" s="3">
        <f t="shared" si="187"/>
        <v>3.76</v>
      </c>
      <c r="O1175" s="3">
        <f t="shared" si="188"/>
      </c>
      <c r="Q1175" s="3">
        <f t="shared" si="189"/>
        <v>3.76</v>
      </c>
      <c r="R1175" s="3">
        <f t="shared" si="180"/>
      </c>
    </row>
    <row r="1176" spans="1:18" ht="12.75">
      <c r="A1176" s="1">
        <v>1161.5</v>
      </c>
      <c r="B1176" s="3">
        <v>88.99</v>
      </c>
      <c r="C1176" s="3">
        <v>0.78</v>
      </c>
      <c r="D1176" s="3">
        <v>3.73</v>
      </c>
      <c r="E1176" s="3">
        <f t="shared" si="181"/>
        <v>3.73</v>
      </c>
      <c r="F1176" s="3">
        <f t="shared" si="182"/>
      </c>
      <c r="H1176" s="3">
        <f t="shared" si="183"/>
        <v>3.73</v>
      </c>
      <c r="I1176" s="3">
        <f t="shared" si="184"/>
      </c>
      <c r="K1176" s="3">
        <f t="shared" si="185"/>
        <v>3.73</v>
      </c>
      <c r="L1176" s="3">
        <f t="shared" si="186"/>
      </c>
      <c r="N1176" s="3">
        <f t="shared" si="187"/>
        <v>3.73</v>
      </c>
      <c r="O1176" s="3">
        <f t="shared" si="188"/>
      </c>
      <c r="Q1176" s="3">
        <f t="shared" si="189"/>
        <v>3.73</v>
      </c>
      <c r="R1176" s="3">
        <f t="shared" si="180"/>
      </c>
    </row>
    <row r="1177" spans="1:18" ht="12.75">
      <c r="A1177" s="1">
        <v>1162.5</v>
      </c>
      <c r="B1177" s="3">
        <v>89.42</v>
      </c>
      <c r="C1177" s="3">
        <v>0.79</v>
      </c>
      <c r="D1177" s="3">
        <v>3.81</v>
      </c>
      <c r="E1177" s="3">
        <f t="shared" si="181"/>
        <v>3.81</v>
      </c>
      <c r="F1177" s="3">
        <f t="shared" si="182"/>
      </c>
      <c r="H1177" s="3">
        <f t="shared" si="183"/>
        <v>3.81</v>
      </c>
      <c r="I1177" s="3">
        <f t="shared" si="184"/>
      </c>
      <c r="K1177" s="3">
        <f t="shared" si="185"/>
        <v>3.81</v>
      </c>
      <c r="L1177" s="3">
        <f t="shared" si="186"/>
      </c>
      <c r="N1177" s="3">
        <f t="shared" si="187"/>
        <v>3.81</v>
      </c>
      <c r="O1177" s="3">
        <f t="shared" si="188"/>
      </c>
      <c r="Q1177" s="3">
        <f t="shared" si="189"/>
        <v>3.81</v>
      </c>
      <c r="R1177" s="3">
        <f t="shared" si="180"/>
      </c>
    </row>
    <row r="1178" spans="1:18" ht="12.75">
      <c r="A1178" s="1">
        <v>1163.5</v>
      </c>
      <c r="B1178" s="3">
        <v>89.84</v>
      </c>
      <c r="C1178" s="3">
        <v>0.62</v>
      </c>
      <c r="D1178" s="3">
        <v>3.75</v>
      </c>
      <c r="E1178" s="3">
        <f t="shared" si="181"/>
        <v>3.75</v>
      </c>
      <c r="F1178" s="3">
        <f t="shared" si="182"/>
      </c>
      <c r="H1178" s="3">
        <f t="shared" si="183"/>
        <v>3.75</v>
      </c>
      <c r="I1178" s="3">
        <f t="shared" si="184"/>
      </c>
      <c r="K1178" s="3">
        <f t="shared" si="185"/>
        <v>3.75</v>
      </c>
      <c r="L1178" s="3">
        <f t="shared" si="186"/>
      </c>
      <c r="N1178" s="3">
        <f t="shared" si="187"/>
        <v>3.75</v>
      </c>
      <c r="O1178" s="3">
        <f t="shared" si="188"/>
      </c>
      <c r="Q1178" s="3">
        <f t="shared" si="189"/>
        <v>3.75</v>
      </c>
      <c r="R1178" s="3">
        <f t="shared" si="180"/>
      </c>
    </row>
    <row r="1179" spans="1:18" ht="12.75">
      <c r="A1179" s="1">
        <v>1164.5</v>
      </c>
      <c r="B1179" s="3">
        <v>90.24</v>
      </c>
      <c r="C1179" s="3">
        <v>0.61</v>
      </c>
      <c r="D1179" s="3">
        <v>3.56</v>
      </c>
      <c r="E1179" s="3">
        <f t="shared" si="181"/>
        <v>3.56</v>
      </c>
      <c r="F1179" s="3">
        <f t="shared" si="182"/>
      </c>
      <c r="H1179" s="3">
        <f t="shared" si="183"/>
        <v>3.56</v>
      </c>
      <c r="I1179" s="3">
        <f t="shared" si="184"/>
      </c>
      <c r="K1179" s="3">
        <f t="shared" si="185"/>
        <v>3.56</v>
      </c>
      <c r="L1179" s="3">
        <f t="shared" si="186"/>
      </c>
      <c r="N1179" s="3">
        <f t="shared" si="187"/>
        <v>3.56</v>
      </c>
      <c r="O1179" s="3">
        <f t="shared" si="188"/>
      </c>
      <c r="Q1179" s="3">
        <f t="shared" si="189"/>
        <v>3.56</v>
      </c>
      <c r="R1179" s="3">
        <f t="shared" si="180"/>
      </c>
    </row>
    <row r="1180" spans="1:18" ht="12.75">
      <c r="A1180" s="1">
        <v>1165.5</v>
      </c>
      <c r="B1180" s="3">
        <v>90.59</v>
      </c>
      <c r="C1180" s="3">
        <v>0.82</v>
      </c>
      <c r="D1180" s="3">
        <v>3.56</v>
      </c>
      <c r="E1180" s="3">
        <f t="shared" si="181"/>
        <v>3.56</v>
      </c>
      <c r="F1180" s="3">
        <f t="shared" si="182"/>
      </c>
      <c r="H1180" s="3">
        <f t="shared" si="183"/>
        <v>3.56</v>
      </c>
      <c r="I1180" s="3">
        <f t="shared" si="184"/>
      </c>
      <c r="K1180" s="3">
        <f t="shared" si="185"/>
        <v>3.56</v>
      </c>
      <c r="L1180" s="3">
        <f t="shared" si="186"/>
      </c>
      <c r="N1180" s="3">
        <f t="shared" si="187"/>
        <v>3.56</v>
      </c>
      <c r="O1180" s="3">
        <f t="shared" si="188"/>
      </c>
      <c r="Q1180" s="3">
        <f t="shared" si="189"/>
        <v>3.56</v>
      </c>
      <c r="R1180" s="3">
        <f t="shared" si="180"/>
      </c>
    </row>
    <row r="1181" spans="1:18" ht="12.75">
      <c r="A1181" s="1">
        <v>1166.5</v>
      </c>
      <c r="B1181" s="3">
        <v>90.94</v>
      </c>
      <c r="C1181" s="3">
        <v>0.72</v>
      </c>
      <c r="D1181" s="3">
        <v>3.36</v>
      </c>
      <c r="E1181" s="3">
        <f t="shared" si="181"/>
        <v>3.36</v>
      </c>
      <c r="F1181" s="3">
        <f t="shared" si="182"/>
      </c>
      <c r="H1181" s="3">
        <f t="shared" si="183"/>
        <v>3.36</v>
      </c>
      <c r="I1181" s="3">
        <f t="shared" si="184"/>
      </c>
      <c r="K1181" s="3">
        <f t="shared" si="185"/>
        <v>3.36</v>
      </c>
      <c r="L1181" s="3">
        <f t="shared" si="186"/>
      </c>
      <c r="N1181" s="3">
        <f t="shared" si="187"/>
        <v>3.36</v>
      </c>
      <c r="O1181" s="3">
        <f t="shared" si="188"/>
      </c>
      <c r="Q1181" s="3">
        <f t="shared" si="189"/>
        <v>3.36</v>
      </c>
      <c r="R1181" s="3">
        <f t="shared" si="180"/>
      </c>
    </row>
    <row r="1182" spans="1:18" ht="12.75">
      <c r="A1182" s="1">
        <v>1167.5</v>
      </c>
      <c r="B1182" s="3">
        <v>91.02</v>
      </c>
      <c r="C1182" s="3">
        <v>0.58</v>
      </c>
      <c r="D1182" s="3">
        <v>3.37</v>
      </c>
      <c r="E1182" s="3">
        <f t="shared" si="181"/>
        <v>3.37</v>
      </c>
      <c r="F1182" s="3">
        <f t="shared" si="182"/>
      </c>
      <c r="H1182" s="3">
        <f t="shared" si="183"/>
        <v>3.37</v>
      </c>
      <c r="I1182" s="3">
        <f t="shared" si="184"/>
      </c>
      <c r="K1182" s="3">
        <f t="shared" si="185"/>
        <v>3.37</v>
      </c>
      <c r="L1182" s="3">
        <f t="shared" si="186"/>
      </c>
      <c r="N1182" s="3">
        <f t="shared" si="187"/>
        <v>3.37</v>
      </c>
      <c r="O1182" s="3">
        <f t="shared" si="188"/>
      </c>
      <c r="Q1182" s="3">
        <f t="shared" si="189"/>
        <v>3.37</v>
      </c>
      <c r="R1182" s="3">
        <f t="shared" si="180"/>
      </c>
    </row>
    <row r="1183" spans="1:18" ht="12.75">
      <c r="A1183" s="1">
        <v>1168</v>
      </c>
      <c r="B1183" s="3">
        <v>91.06</v>
      </c>
      <c r="E1183" s="3">
        <f t="shared" si="181"/>
      </c>
      <c r="F1183" s="3">
        <f t="shared" si="182"/>
      </c>
      <c r="H1183" s="3">
        <f t="shared" si="183"/>
      </c>
      <c r="I1183" s="3">
        <f t="shared" si="184"/>
      </c>
      <c r="K1183" s="3">
        <f t="shared" si="185"/>
      </c>
      <c r="L1183" s="3">
        <f t="shared" si="186"/>
      </c>
      <c r="N1183" s="3">
        <f t="shared" si="187"/>
      </c>
      <c r="O1183" s="3">
        <f t="shared" si="188"/>
      </c>
      <c r="Q1183" s="3">
        <f t="shared" si="189"/>
      </c>
      <c r="R1183" s="3">
        <f t="shared" si="180"/>
      </c>
    </row>
    <row r="1184" spans="1:18" ht="12.75">
      <c r="A1184" s="1">
        <v>1168.5</v>
      </c>
      <c r="B1184" s="3">
        <v>91.1</v>
      </c>
      <c r="C1184" s="3">
        <v>0.55</v>
      </c>
      <c r="D1184" s="3">
        <v>3.62</v>
      </c>
      <c r="E1184" s="3">
        <f t="shared" si="181"/>
        <v>3.62</v>
      </c>
      <c r="F1184" s="3">
        <f t="shared" si="182"/>
      </c>
      <c r="H1184" s="3">
        <f t="shared" si="183"/>
        <v>3.62</v>
      </c>
      <c r="I1184" s="3">
        <f t="shared" si="184"/>
      </c>
      <c r="K1184" s="3">
        <f t="shared" si="185"/>
        <v>3.62</v>
      </c>
      <c r="L1184" s="3">
        <f t="shared" si="186"/>
      </c>
      <c r="N1184" s="3">
        <f t="shared" si="187"/>
        <v>3.62</v>
      </c>
      <c r="O1184" s="3">
        <f t="shared" si="188"/>
      </c>
      <c r="Q1184" s="3">
        <f t="shared" si="189"/>
        <v>3.62</v>
      </c>
      <c r="R1184" s="3">
        <f t="shared" si="180"/>
      </c>
    </row>
    <row r="1185" spans="1:18" ht="12.75">
      <c r="A1185" s="1">
        <v>1169.5</v>
      </c>
      <c r="B1185" s="3">
        <v>91.19</v>
      </c>
      <c r="C1185" s="3">
        <v>0.38</v>
      </c>
      <c r="D1185" s="3">
        <v>3.17</v>
      </c>
      <c r="E1185" s="3">
        <f t="shared" si="181"/>
        <v>3.17</v>
      </c>
      <c r="F1185" s="3">
        <f t="shared" si="182"/>
      </c>
      <c r="H1185" s="3">
        <f t="shared" si="183"/>
        <v>3.17</v>
      </c>
      <c r="I1185" s="3">
        <f t="shared" si="184"/>
      </c>
      <c r="K1185" s="3">
        <f t="shared" si="185"/>
        <v>3.17</v>
      </c>
      <c r="L1185" s="3">
        <f t="shared" si="186"/>
      </c>
      <c r="N1185" s="3">
        <f t="shared" si="187"/>
        <v>3.17</v>
      </c>
      <c r="O1185" s="3">
        <f t="shared" si="188"/>
      </c>
      <c r="Q1185" s="3">
        <f t="shared" si="189"/>
        <v>3.17</v>
      </c>
      <c r="R1185" s="3">
        <f t="shared" si="180"/>
      </c>
    </row>
    <row r="1186" spans="1:18" ht="12.75">
      <c r="A1186" s="1">
        <v>1170.5</v>
      </c>
      <c r="B1186" s="3">
        <v>91.27</v>
      </c>
      <c r="C1186" s="3">
        <v>0.72</v>
      </c>
      <c r="D1186" s="3">
        <v>3.69</v>
      </c>
      <c r="E1186" s="3">
        <f t="shared" si="181"/>
        <v>3.69</v>
      </c>
      <c r="F1186" s="3">
        <f t="shared" si="182"/>
      </c>
      <c r="H1186" s="3">
        <f t="shared" si="183"/>
        <v>3.69</v>
      </c>
      <c r="I1186" s="3">
        <f t="shared" si="184"/>
      </c>
      <c r="K1186" s="3">
        <f t="shared" si="185"/>
        <v>3.69</v>
      </c>
      <c r="L1186" s="3">
        <f t="shared" si="186"/>
      </c>
      <c r="N1186" s="3">
        <f t="shared" si="187"/>
        <v>3.69</v>
      </c>
      <c r="O1186" s="3">
        <f t="shared" si="188"/>
      </c>
      <c r="Q1186" s="3">
        <f t="shared" si="189"/>
        <v>3.69</v>
      </c>
      <c r="R1186" s="3">
        <f t="shared" si="180"/>
      </c>
    </row>
    <row r="1187" spans="1:18" ht="12.75">
      <c r="A1187" s="1">
        <v>1171.5</v>
      </c>
      <c r="B1187" s="3">
        <v>91.35</v>
      </c>
      <c r="C1187" s="3">
        <v>0.12</v>
      </c>
      <c r="D1187" s="3">
        <v>2.88</v>
      </c>
      <c r="E1187" s="3">
        <f t="shared" si="181"/>
        <v>2.88</v>
      </c>
      <c r="F1187" s="3">
        <f t="shared" si="182"/>
      </c>
      <c r="H1187" s="3">
        <f t="shared" si="183"/>
        <v>2.88</v>
      </c>
      <c r="I1187" s="3">
        <f t="shared" si="184"/>
      </c>
      <c r="K1187" s="3">
        <f t="shared" si="185"/>
        <v>2.88</v>
      </c>
      <c r="L1187" s="3">
        <f t="shared" si="186"/>
      </c>
      <c r="N1187" s="3">
        <f t="shared" si="187"/>
        <v>2.88</v>
      </c>
      <c r="O1187" s="3">
        <f t="shared" si="188"/>
      </c>
      <c r="Q1187" s="3">
        <f t="shared" si="189"/>
        <v>2.88</v>
      </c>
      <c r="R1187" s="3">
        <f t="shared" si="180"/>
      </c>
    </row>
    <row r="1188" spans="1:18" ht="12.75">
      <c r="A1188" s="1">
        <v>1172.5</v>
      </c>
      <c r="B1188" s="3">
        <v>91.87</v>
      </c>
      <c r="C1188" s="3">
        <v>0.68</v>
      </c>
      <c r="D1188" s="3">
        <v>3.27</v>
      </c>
      <c r="E1188" s="3">
        <f t="shared" si="181"/>
        <v>3.27</v>
      </c>
      <c r="F1188" s="3">
        <f t="shared" si="182"/>
      </c>
      <c r="H1188" s="3">
        <f t="shared" si="183"/>
        <v>3.27</v>
      </c>
      <c r="I1188" s="3">
        <f t="shared" si="184"/>
      </c>
      <c r="K1188" s="3">
        <f t="shared" si="185"/>
        <v>3.27</v>
      </c>
      <c r="L1188" s="3">
        <f t="shared" si="186"/>
      </c>
      <c r="N1188" s="3">
        <f t="shared" si="187"/>
        <v>3.27</v>
      </c>
      <c r="O1188" s="3">
        <f t="shared" si="188"/>
      </c>
      <c r="Q1188" s="3">
        <f t="shared" si="189"/>
        <v>3.27</v>
      </c>
      <c r="R1188" s="3">
        <f t="shared" si="180"/>
      </c>
    </row>
    <row r="1189" spans="1:18" ht="12.75">
      <c r="A1189" s="1">
        <v>1173</v>
      </c>
      <c r="B1189" s="3">
        <v>92.12</v>
      </c>
      <c r="E1189" s="3">
        <f t="shared" si="181"/>
      </c>
      <c r="F1189" s="3">
        <f t="shared" si="182"/>
      </c>
      <c r="H1189" s="3">
        <f t="shared" si="183"/>
      </c>
      <c r="I1189" s="3">
        <f t="shared" si="184"/>
      </c>
      <c r="K1189" s="3">
        <f t="shared" si="185"/>
      </c>
      <c r="L1189" s="3">
        <f t="shared" si="186"/>
      </c>
      <c r="N1189" s="3">
        <f t="shared" si="187"/>
      </c>
      <c r="O1189" s="3">
        <f t="shared" si="188"/>
      </c>
      <c r="Q1189" s="3">
        <f t="shared" si="189"/>
      </c>
      <c r="R1189" s="3">
        <f t="shared" si="180"/>
      </c>
    </row>
    <row r="1190" spans="1:18" ht="12.75">
      <c r="A1190" s="1">
        <v>1173.5</v>
      </c>
      <c r="B1190" s="3">
        <v>92.38</v>
      </c>
      <c r="C1190" s="3">
        <v>0.73</v>
      </c>
      <c r="D1190" s="3">
        <v>3.59</v>
      </c>
      <c r="E1190" s="3">
        <f t="shared" si="181"/>
        <v>3.59</v>
      </c>
      <c r="F1190" s="3">
        <f t="shared" si="182"/>
      </c>
      <c r="H1190" s="3">
        <f t="shared" si="183"/>
        <v>3.59</v>
      </c>
      <c r="I1190" s="3">
        <f t="shared" si="184"/>
      </c>
      <c r="K1190" s="3">
        <f t="shared" si="185"/>
        <v>3.59</v>
      </c>
      <c r="L1190" s="3">
        <f t="shared" si="186"/>
      </c>
      <c r="N1190" s="3">
        <f t="shared" si="187"/>
        <v>3.59</v>
      </c>
      <c r="O1190" s="3">
        <f t="shared" si="188"/>
      </c>
      <c r="Q1190" s="3">
        <f t="shared" si="189"/>
        <v>3.59</v>
      </c>
      <c r="R1190" s="3">
        <f t="shared" si="180"/>
      </c>
    </row>
    <row r="1191" spans="1:18" ht="12.75">
      <c r="A1191" s="1">
        <v>1174.5</v>
      </c>
      <c r="B1191" s="3">
        <v>92.9</v>
      </c>
      <c r="C1191" s="3">
        <v>0.68</v>
      </c>
      <c r="D1191" s="3">
        <v>3.5</v>
      </c>
      <c r="E1191" s="3">
        <f t="shared" si="181"/>
        <v>3.5</v>
      </c>
      <c r="F1191" s="3">
        <f t="shared" si="182"/>
      </c>
      <c r="H1191" s="3">
        <f t="shared" si="183"/>
        <v>3.5</v>
      </c>
      <c r="I1191" s="3">
        <f t="shared" si="184"/>
      </c>
      <c r="K1191" s="3">
        <f t="shared" si="185"/>
        <v>3.5</v>
      </c>
      <c r="L1191" s="3">
        <f t="shared" si="186"/>
      </c>
      <c r="N1191" s="3">
        <f t="shared" si="187"/>
        <v>3.5</v>
      </c>
      <c r="O1191" s="3">
        <f t="shared" si="188"/>
      </c>
      <c r="Q1191" s="3">
        <f t="shared" si="189"/>
        <v>3.5</v>
      </c>
      <c r="R1191" s="3">
        <f t="shared" si="180"/>
      </c>
    </row>
    <row r="1192" spans="1:18" ht="12.75">
      <c r="A1192" s="1">
        <v>1175</v>
      </c>
      <c r="B1192" s="3">
        <v>93.15</v>
      </c>
      <c r="E1192" s="3">
        <f t="shared" si="181"/>
      </c>
      <c r="F1192" s="3">
        <f t="shared" si="182"/>
      </c>
      <c r="H1192" s="3">
        <f t="shared" si="183"/>
      </c>
      <c r="I1192" s="3">
        <f t="shared" si="184"/>
      </c>
      <c r="K1192" s="3">
        <f t="shared" si="185"/>
      </c>
      <c r="L1192" s="3">
        <f t="shared" si="186"/>
      </c>
      <c r="N1192" s="3">
        <f t="shared" si="187"/>
      </c>
      <c r="O1192" s="3">
        <f t="shared" si="188"/>
      </c>
      <c r="Q1192" s="3">
        <f t="shared" si="189"/>
      </c>
      <c r="R1192" s="3">
        <f t="shared" si="180"/>
      </c>
    </row>
    <row r="1193" spans="1:18" ht="12.75">
      <c r="A1193" s="1">
        <v>1175.5</v>
      </c>
      <c r="B1193" s="3">
        <v>93.41</v>
      </c>
      <c r="C1193" s="3">
        <v>0.56</v>
      </c>
      <c r="D1193" s="3">
        <v>3.56</v>
      </c>
      <c r="E1193" s="3">
        <f t="shared" si="181"/>
        <v>3.56</v>
      </c>
      <c r="F1193" s="3">
        <f t="shared" si="182"/>
      </c>
      <c r="H1193" s="3">
        <f t="shared" si="183"/>
        <v>3.56</v>
      </c>
      <c r="I1193" s="3">
        <f t="shared" si="184"/>
      </c>
      <c r="K1193" s="3">
        <f t="shared" si="185"/>
        <v>3.56</v>
      </c>
      <c r="L1193" s="3">
        <f t="shared" si="186"/>
      </c>
      <c r="N1193" s="3">
        <f t="shared" si="187"/>
        <v>3.56</v>
      </c>
      <c r="O1193" s="3">
        <f t="shared" si="188"/>
      </c>
      <c r="Q1193" s="3">
        <f t="shared" si="189"/>
        <v>3.56</v>
      </c>
      <c r="R1193" s="3">
        <f t="shared" si="180"/>
      </c>
    </row>
    <row r="1194" spans="1:18" ht="12.75">
      <c r="A1194" s="1">
        <v>1176.5</v>
      </c>
      <c r="B1194" s="3">
        <v>93.93</v>
      </c>
      <c r="C1194" s="3">
        <v>0.63</v>
      </c>
      <c r="D1194" s="3">
        <v>3.36</v>
      </c>
      <c r="E1194" s="3">
        <f t="shared" si="181"/>
        <v>3.36</v>
      </c>
      <c r="F1194" s="3">
        <f t="shared" si="182"/>
      </c>
      <c r="H1194" s="3">
        <f t="shared" si="183"/>
        <v>3.36</v>
      </c>
      <c r="I1194" s="3">
        <f t="shared" si="184"/>
      </c>
      <c r="K1194" s="3">
        <f t="shared" si="185"/>
        <v>3.36</v>
      </c>
      <c r="L1194" s="3">
        <f t="shared" si="186"/>
      </c>
      <c r="N1194" s="3">
        <f t="shared" si="187"/>
        <v>3.36</v>
      </c>
      <c r="O1194" s="3">
        <f t="shared" si="188"/>
      </c>
      <c r="Q1194" s="3">
        <f t="shared" si="189"/>
        <v>3.36</v>
      </c>
      <c r="R1194" s="3">
        <f t="shared" si="180"/>
      </c>
    </row>
    <row r="1195" spans="1:18" ht="12.75">
      <c r="A1195" s="1">
        <v>1177.5</v>
      </c>
      <c r="B1195" s="3">
        <v>94.44</v>
      </c>
      <c r="C1195" s="3">
        <v>0.53</v>
      </c>
      <c r="D1195" s="3">
        <v>3.33</v>
      </c>
      <c r="E1195" s="3">
        <f t="shared" si="181"/>
        <v>3.33</v>
      </c>
      <c r="F1195" s="3">
        <f t="shared" si="182"/>
      </c>
      <c r="H1195" s="3">
        <f t="shared" si="183"/>
        <v>3.33</v>
      </c>
      <c r="I1195" s="3">
        <f t="shared" si="184"/>
      </c>
      <c r="K1195" s="3">
        <f t="shared" si="185"/>
        <v>3.33</v>
      </c>
      <c r="L1195" s="3">
        <f t="shared" si="186"/>
      </c>
      <c r="N1195" s="3">
        <f t="shared" si="187"/>
        <v>3.33</v>
      </c>
      <c r="O1195" s="3">
        <f t="shared" si="188"/>
      </c>
      <c r="Q1195" s="3">
        <f t="shared" si="189"/>
        <v>3.33</v>
      </c>
      <c r="R1195" s="3">
        <f t="shared" si="180"/>
      </c>
    </row>
    <row r="1196" spans="1:18" ht="12.75">
      <c r="A1196" s="1">
        <v>1178.5</v>
      </c>
      <c r="B1196" s="3">
        <v>94.96</v>
      </c>
      <c r="C1196" s="3">
        <v>0.52</v>
      </c>
      <c r="D1196" s="3">
        <v>3.5</v>
      </c>
      <c r="E1196" s="3">
        <f t="shared" si="181"/>
        <v>3.5</v>
      </c>
      <c r="F1196" s="3">
        <f t="shared" si="182"/>
      </c>
      <c r="H1196" s="3">
        <f t="shared" si="183"/>
        <v>3.5</v>
      </c>
      <c r="I1196" s="3">
        <f t="shared" si="184"/>
      </c>
      <c r="K1196" s="3">
        <f t="shared" si="185"/>
        <v>3.5</v>
      </c>
      <c r="L1196" s="3">
        <f t="shared" si="186"/>
      </c>
      <c r="N1196" s="3">
        <f t="shared" si="187"/>
        <v>3.5</v>
      </c>
      <c r="O1196" s="3">
        <f t="shared" si="188"/>
      </c>
      <c r="Q1196" s="3">
        <f t="shared" si="189"/>
        <v>3.5</v>
      </c>
      <c r="R1196" s="3">
        <f t="shared" si="180"/>
      </c>
    </row>
    <row r="1197" spans="1:18" ht="12.75">
      <c r="A1197" s="1">
        <v>1179.5</v>
      </c>
      <c r="B1197" s="3">
        <v>95.47</v>
      </c>
      <c r="C1197" s="3">
        <v>0.67</v>
      </c>
      <c r="D1197" s="3">
        <v>3.53</v>
      </c>
      <c r="E1197" s="3">
        <f t="shared" si="181"/>
        <v>3.53</v>
      </c>
      <c r="F1197" s="3">
        <f t="shared" si="182"/>
      </c>
      <c r="H1197" s="3">
        <f t="shared" si="183"/>
        <v>3.53</v>
      </c>
      <c r="I1197" s="3">
        <f t="shared" si="184"/>
      </c>
      <c r="K1197" s="3">
        <f t="shared" si="185"/>
        <v>3.53</v>
      </c>
      <c r="L1197" s="3">
        <f t="shared" si="186"/>
      </c>
      <c r="N1197" s="3">
        <f t="shared" si="187"/>
        <v>3.53</v>
      </c>
      <c r="O1197" s="3">
        <f t="shared" si="188"/>
      </c>
      <c r="Q1197" s="3">
        <f t="shared" si="189"/>
        <v>3.53</v>
      </c>
      <c r="R1197" s="3">
        <f t="shared" si="180"/>
      </c>
    </row>
    <row r="1198" spans="1:18" ht="12.75">
      <c r="A1198" s="1">
        <v>1180.5</v>
      </c>
      <c r="B1198" s="3">
        <v>95.76</v>
      </c>
      <c r="C1198" s="3">
        <v>0.78</v>
      </c>
      <c r="D1198" s="3">
        <v>3.73</v>
      </c>
      <c r="E1198" s="3">
        <f t="shared" si="181"/>
        <v>3.73</v>
      </c>
      <c r="F1198" s="3">
        <f t="shared" si="182"/>
      </c>
      <c r="H1198" s="3">
        <f t="shared" si="183"/>
        <v>3.73</v>
      </c>
      <c r="I1198" s="3">
        <f t="shared" si="184"/>
      </c>
      <c r="K1198" s="3">
        <f t="shared" si="185"/>
        <v>3.73</v>
      </c>
      <c r="L1198" s="3">
        <f t="shared" si="186"/>
      </c>
      <c r="N1198" s="3">
        <f t="shared" si="187"/>
        <v>3.73</v>
      </c>
      <c r="O1198" s="3">
        <f t="shared" si="188"/>
      </c>
      <c r="Q1198" s="3">
        <f t="shared" si="189"/>
        <v>3.73</v>
      </c>
      <c r="R1198" s="3">
        <f t="shared" si="180"/>
      </c>
    </row>
    <row r="1199" spans="1:18" ht="12.75">
      <c r="A1199" s="1">
        <v>1181.5</v>
      </c>
      <c r="B1199" s="3">
        <v>96.05</v>
      </c>
      <c r="C1199" s="3">
        <v>0.63</v>
      </c>
      <c r="D1199" s="3">
        <v>3.34</v>
      </c>
      <c r="E1199" s="3">
        <f t="shared" si="181"/>
        <v>3.34</v>
      </c>
      <c r="F1199" s="3">
        <f t="shared" si="182"/>
      </c>
      <c r="H1199" s="3">
        <f t="shared" si="183"/>
        <v>3.34</v>
      </c>
      <c r="I1199" s="3">
        <f t="shared" si="184"/>
      </c>
      <c r="K1199" s="3">
        <f t="shared" si="185"/>
        <v>3.34</v>
      </c>
      <c r="L1199" s="3">
        <f t="shared" si="186"/>
      </c>
      <c r="N1199" s="3">
        <f t="shared" si="187"/>
        <v>3.34</v>
      </c>
      <c r="O1199" s="3">
        <f t="shared" si="188"/>
      </c>
      <c r="Q1199" s="3">
        <f t="shared" si="189"/>
        <v>3.34</v>
      </c>
      <c r="R1199" s="3">
        <f t="shared" si="180"/>
      </c>
    </row>
    <row r="1200" spans="1:18" ht="12.75">
      <c r="A1200" s="1">
        <v>1182.5</v>
      </c>
      <c r="B1200" s="3">
        <v>96.34</v>
      </c>
      <c r="C1200" s="3">
        <v>0.53</v>
      </c>
      <c r="D1200" s="3">
        <v>3.41</v>
      </c>
      <c r="E1200" s="3">
        <f t="shared" si="181"/>
        <v>3.41</v>
      </c>
      <c r="F1200" s="3">
        <f t="shared" si="182"/>
      </c>
      <c r="H1200" s="3">
        <f t="shared" si="183"/>
        <v>3.41</v>
      </c>
      <c r="I1200" s="3">
        <f t="shared" si="184"/>
      </c>
      <c r="K1200" s="3">
        <f t="shared" si="185"/>
        <v>3.41</v>
      </c>
      <c r="L1200" s="3">
        <f t="shared" si="186"/>
      </c>
      <c r="N1200" s="3">
        <f t="shared" si="187"/>
        <v>3.41</v>
      </c>
      <c r="O1200" s="3">
        <f t="shared" si="188"/>
      </c>
      <c r="Q1200" s="3">
        <f t="shared" si="189"/>
        <v>3.41</v>
      </c>
      <c r="R1200" s="3">
        <f t="shared" si="180"/>
      </c>
    </row>
    <row r="1201" spans="1:18" ht="12.75">
      <c r="A1201" s="1">
        <v>1183.5</v>
      </c>
      <c r="B1201" s="3">
        <v>96.63</v>
      </c>
      <c r="C1201" s="3">
        <v>0.63</v>
      </c>
      <c r="D1201" s="3">
        <v>3.48</v>
      </c>
      <c r="E1201" s="3">
        <f t="shared" si="181"/>
        <v>3.48</v>
      </c>
      <c r="F1201" s="3">
        <f t="shared" si="182"/>
      </c>
      <c r="H1201" s="3">
        <f t="shared" si="183"/>
        <v>3.48</v>
      </c>
      <c r="I1201" s="3">
        <f t="shared" si="184"/>
      </c>
      <c r="K1201" s="3">
        <f t="shared" si="185"/>
        <v>3.48</v>
      </c>
      <c r="L1201" s="3">
        <f t="shared" si="186"/>
      </c>
      <c r="N1201" s="3">
        <f t="shared" si="187"/>
        <v>3.48</v>
      </c>
      <c r="O1201" s="3">
        <f t="shared" si="188"/>
      </c>
      <c r="Q1201" s="3">
        <f t="shared" si="189"/>
        <v>3.48</v>
      </c>
      <c r="R1201" s="3">
        <f t="shared" si="180"/>
      </c>
    </row>
    <row r="1202" spans="1:18" ht="12.75">
      <c r="A1202" s="1">
        <v>1184.5</v>
      </c>
      <c r="B1202" s="3">
        <v>97.37</v>
      </c>
      <c r="C1202" s="3">
        <v>0.58</v>
      </c>
      <c r="D1202" s="3">
        <v>3.32</v>
      </c>
      <c r="E1202" s="3">
        <f t="shared" si="181"/>
        <v>3.32</v>
      </c>
      <c r="F1202" s="3">
        <f t="shared" si="182"/>
      </c>
      <c r="H1202" s="3">
        <f t="shared" si="183"/>
        <v>3.32</v>
      </c>
      <c r="I1202" s="3">
        <f t="shared" si="184"/>
      </c>
      <c r="K1202" s="3">
        <f t="shared" si="185"/>
        <v>3.32</v>
      </c>
      <c r="L1202" s="3">
        <f t="shared" si="186"/>
      </c>
      <c r="N1202" s="3">
        <f t="shared" si="187"/>
        <v>3.32</v>
      </c>
      <c r="O1202" s="3">
        <f t="shared" si="188"/>
      </c>
      <c r="Q1202" s="3">
        <f t="shared" si="189"/>
        <v>3.32</v>
      </c>
      <c r="R1202" s="3">
        <f t="shared" si="180"/>
      </c>
    </row>
    <row r="1203" spans="1:18" ht="12.75">
      <c r="A1203" s="1">
        <v>1185.5</v>
      </c>
      <c r="B1203" s="3">
        <v>98.1</v>
      </c>
      <c r="C1203" s="3">
        <v>0.42</v>
      </c>
      <c r="D1203" s="3">
        <v>3.3</v>
      </c>
      <c r="E1203" s="3">
        <f t="shared" si="181"/>
        <v>3.3</v>
      </c>
      <c r="F1203" s="3">
        <f t="shared" si="182"/>
      </c>
      <c r="H1203" s="3">
        <f t="shared" si="183"/>
        <v>3.3</v>
      </c>
      <c r="I1203" s="3">
        <f t="shared" si="184"/>
      </c>
      <c r="K1203" s="3">
        <f t="shared" si="185"/>
        <v>3.3</v>
      </c>
      <c r="L1203" s="3">
        <f t="shared" si="186"/>
      </c>
      <c r="N1203" s="3">
        <f t="shared" si="187"/>
        <v>3.3</v>
      </c>
      <c r="O1203" s="3">
        <f t="shared" si="188"/>
      </c>
      <c r="Q1203" s="3">
        <f t="shared" si="189"/>
        <v>3.3</v>
      </c>
      <c r="R1203" s="3">
        <f t="shared" si="180"/>
      </c>
    </row>
    <row r="1204" spans="1:18" ht="12.75">
      <c r="A1204" s="1">
        <v>1186.5</v>
      </c>
      <c r="B1204" s="3">
        <v>98.85</v>
      </c>
      <c r="C1204" s="3">
        <v>0.65</v>
      </c>
      <c r="D1204" s="3">
        <v>3.63</v>
      </c>
      <c r="E1204" s="3">
        <f t="shared" si="181"/>
        <v>3.63</v>
      </c>
      <c r="F1204" s="3">
        <f t="shared" si="182"/>
      </c>
      <c r="H1204" s="3">
        <f t="shared" si="183"/>
        <v>3.63</v>
      </c>
      <c r="I1204" s="3">
        <f t="shared" si="184"/>
      </c>
      <c r="K1204" s="3">
        <f t="shared" si="185"/>
        <v>3.63</v>
      </c>
      <c r="L1204" s="3">
        <f t="shared" si="186"/>
      </c>
      <c r="N1204" s="3">
        <f t="shared" si="187"/>
        <v>3.63</v>
      </c>
      <c r="O1204" s="3">
        <f t="shared" si="188"/>
      </c>
      <c r="Q1204" s="3">
        <f t="shared" si="189"/>
        <v>3.63</v>
      </c>
      <c r="R1204" s="3">
        <f t="shared" si="180"/>
      </c>
    </row>
    <row r="1205" spans="1:18" ht="12.75">
      <c r="A1205" s="1">
        <v>1187.5</v>
      </c>
      <c r="B1205" s="3">
        <v>99.59</v>
      </c>
      <c r="C1205" s="3">
        <v>0.54</v>
      </c>
      <c r="D1205" s="3">
        <v>3.44</v>
      </c>
      <c r="E1205" s="3">
        <f t="shared" si="181"/>
        <v>3.44</v>
      </c>
      <c r="F1205" s="3">
        <f t="shared" si="182"/>
      </c>
      <c r="H1205" s="3">
        <f t="shared" si="183"/>
        <v>3.44</v>
      </c>
      <c r="I1205" s="3">
        <f t="shared" si="184"/>
      </c>
      <c r="K1205" s="3">
        <f t="shared" si="185"/>
        <v>3.44</v>
      </c>
      <c r="L1205" s="3">
        <f t="shared" si="186"/>
      </c>
      <c r="N1205" s="3">
        <f t="shared" si="187"/>
        <v>3.44</v>
      </c>
      <c r="O1205" s="3">
        <f t="shared" si="188"/>
      </c>
      <c r="Q1205" s="3">
        <f t="shared" si="189"/>
        <v>3.44</v>
      </c>
      <c r="R1205" s="3">
        <f t="shared" si="180"/>
      </c>
    </row>
    <row r="1206" spans="1:18" ht="12.75">
      <c r="A1206" s="1">
        <v>1188.5</v>
      </c>
      <c r="B1206" s="3">
        <v>100.16</v>
      </c>
      <c r="C1206" s="3">
        <v>0.31</v>
      </c>
      <c r="D1206" s="3">
        <v>3.33</v>
      </c>
      <c r="E1206" s="3">
        <f t="shared" si="181"/>
        <v>3.33</v>
      </c>
      <c r="F1206" s="3">
        <f t="shared" si="182"/>
      </c>
      <c r="H1206" s="3">
        <f t="shared" si="183"/>
        <v>3.33</v>
      </c>
      <c r="I1206" s="3">
        <f t="shared" si="184"/>
      </c>
      <c r="K1206" s="3">
        <f t="shared" si="185"/>
        <v>3.33</v>
      </c>
      <c r="L1206" s="3">
        <f t="shared" si="186"/>
      </c>
      <c r="N1206" s="3">
        <f t="shared" si="187"/>
        <v>3.33</v>
      </c>
      <c r="O1206" s="3">
        <f t="shared" si="188"/>
      </c>
      <c r="Q1206" s="3">
        <f t="shared" si="189"/>
        <v>3.33</v>
      </c>
      <c r="R1206" s="3">
        <f t="shared" si="180"/>
      </c>
    </row>
    <row r="1207" spans="1:18" ht="12.75">
      <c r="A1207" s="1">
        <v>1189.5</v>
      </c>
      <c r="B1207" s="3">
        <v>100.74</v>
      </c>
      <c r="C1207" s="3">
        <v>0.43</v>
      </c>
      <c r="D1207" s="3">
        <v>3.37</v>
      </c>
      <c r="E1207" s="3">
        <f t="shared" si="181"/>
        <v>3.37</v>
      </c>
      <c r="F1207" s="3">
        <f t="shared" si="182"/>
      </c>
      <c r="H1207" s="3">
        <f t="shared" si="183"/>
        <v>3.37</v>
      </c>
      <c r="I1207" s="3">
        <f t="shared" si="184"/>
      </c>
      <c r="K1207" s="3">
        <f t="shared" si="185"/>
        <v>3.37</v>
      </c>
      <c r="L1207" s="3">
        <f t="shared" si="186"/>
      </c>
      <c r="N1207" s="3">
        <f t="shared" si="187"/>
        <v>3.37</v>
      </c>
      <c r="O1207" s="3">
        <f t="shared" si="188"/>
      </c>
      <c r="Q1207" s="3">
        <f t="shared" si="189"/>
        <v>3.37</v>
      </c>
      <c r="R1207" s="3">
        <f t="shared" si="180"/>
      </c>
    </row>
    <row r="1208" spans="1:18" ht="12.75">
      <c r="A1208" s="1">
        <v>1190.5</v>
      </c>
      <c r="B1208" s="3">
        <v>101.32</v>
      </c>
      <c r="C1208" s="3">
        <v>0.55</v>
      </c>
      <c r="D1208" s="3">
        <v>3.61</v>
      </c>
      <c r="E1208" s="3">
        <f t="shared" si="181"/>
        <v>3.61</v>
      </c>
      <c r="F1208" s="3">
        <f t="shared" si="182"/>
      </c>
      <c r="H1208" s="3">
        <f t="shared" si="183"/>
        <v>3.61</v>
      </c>
      <c r="I1208" s="3">
        <f t="shared" si="184"/>
      </c>
      <c r="K1208" s="3">
        <f t="shared" si="185"/>
        <v>3.61</v>
      </c>
      <c r="L1208" s="3">
        <f t="shared" si="186"/>
      </c>
      <c r="N1208" s="3">
        <f t="shared" si="187"/>
        <v>3.61</v>
      </c>
      <c r="O1208" s="3">
        <f t="shared" si="188"/>
      </c>
      <c r="Q1208" s="3">
        <f t="shared" si="189"/>
        <v>3.61</v>
      </c>
      <c r="R1208" s="3">
        <f t="shared" si="180"/>
      </c>
    </row>
    <row r="1209" spans="1:18" ht="12.75">
      <c r="A1209" s="1">
        <v>1191.5</v>
      </c>
      <c r="B1209" s="3">
        <v>101.9</v>
      </c>
      <c r="C1209" s="3">
        <v>0.33</v>
      </c>
      <c r="D1209" s="3">
        <v>3.48</v>
      </c>
      <c r="E1209" s="3">
        <f t="shared" si="181"/>
        <v>3.48</v>
      </c>
      <c r="F1209" s="3">
        <f t="shared" si="182"/>
      </c>
      <c r="H1209" s="3">
        <f t="shared" si="183"/>
        <v>3.48</v>
      </c>
      <c r="I1209" s="3">
        <f t="shared" si="184"/>
      </c>
      <c r="K1209" s="3">
        <f t="shared" si="185"/>
        <v>3.48</v>
      </c>
      <c r="L1209" s="3">
        <f t="shared" si="186"/>
      </c>
      <c r="N1209" s="3">
        <f t="shared" si="187"/>
        <v>3.48</v>
      </c>
      <c r="O1209" s="3">
        <f t="shared" si="188"/>
      </c>
      <c r="Q1209" s="3">
        <f t="shared" si="189"/>
        <v>3.48</v>
      </c>
      <c r="R1209" s="3">
        <f t="shared" si="180"/>
      </c>
    </row>
    <row r="1210" spans="1:18" ht="12.75">
      <c r="A1210" s="1">
        <v>1192.5</v>
      </c>
      <c r="B1210" s="3">
        <v>102.47</v>
      </c>
      <c r="C1210" s="3">
        <v>0.24</v>
      </c>
      <c r="D1210" s="3">
        <v>3.46</v>
      </c>
      <c r="E1210" s="3">
        <f t="shared" si="181"/>
        <v>3.46</v>
      </c>
      <c r="F1210" s="3">
        <f t="shared" si="182"/>
      </c>
      <c r="H1210" s="3">
        <f t="shared" si="183"/>
        <v>3.46</v>
      </c>
      <c r="I1210" s="3">
        <f t="shared" si="184"/>
      </c>
      <c r="K1210" s="3">
        <f t="shared" si="185"/>
        <v>3.46</v>
      </c>
      <c r="L1210" s="3">
        <f t="shared" si="186"/>
      </c>
      <c r="N1210" s="3">
        <f t="shared" si="187"/>
        <v>3.46</v>
      </c>
      <c r="O1210" s="3">
        <f t="shared" si="188"/>
      </c>
      <c r="Q1210" s="3">
        <f t="shared" si="189"/>
        <v>3.46</v>
      </c>
      <c r="R1210" s="3">
        <f t="shared" si="180"/>
      </c>
    </row>
    <row r="1211" spans="1:18" ht="12.75">
      <c r="A1211" s="1">
        <v>1193.5</v>
      </c>
      <c r="B1211" s="3">
        <v>102.68</v>
      </c>
      <c r="C1211" s="3">
        <v>0.3</v>
      </c>
      <c r="D1211" s="3">
        <v>3.59</v>
      </c>
      <c r="E1211" s="3">
        <f t="shared" si="181"/>
        <v>3.59</v>
      </c>
      <c r="F1211" s="3">
        <f t="shared" si="182"/>
      </c>
      <c r="H1211" s="3">
        <f t="shared" si="183"/>
        <v>3.59</v>
      </c>
      <c r="I1211" s="3">
        <f t="shared" si="184"/>
      </c>
      <c r="K1211" s="3">
        <f t="shared" si="185"/>
        <v>3.59</v>
      </c>
      <c r="L1211" s="3">
        <f t="shared" si="186"/>
      </c>
      <c r="N1211" s="3">
        <f t="shared" si="187"/>
        <v>3.59</v>
      </c>
      <c r="O1211" s="3">
        <f t="shared" si="188"/>
      </c>
      <c r="Q1211" s="3">
        <f t="shared" si="189"/>
        <v>3.59</v>
      </c>
      <c r="R1211" s="3">
        <f t="shared" si="180"/>
      </c>
    </row>
    <row r="1212" spans="1:18" ht="12.75">
      <c r="A1212" s="1">
        <v>1194.5</v>
      </c>
      <c r="B1212" s="3">
        <v>102.89</v>
      </c>
      <c r="C1212" s="3">
        <v>0.36</v>
      </c>
      <c r="D1212" s="3">
        <v>3.49</v>
      </c>
      <c r="E1212" s="3">
        <f t="shared" si="181"/>
        <v>3.49</v>
      </c>
      <c r="F1212" s="3">
        <f t="shared" si="182"/>
      </c>
      <c r="H1212" s="3">
        <f t="shared" si="183"/>
        <v>3.49</v>
      </c>
      <c r="I1212" s="3">
        <f t="shared" si="184"/>
      </c>
      <c r="K1212" s="3">
        <f t="shared" si="185"/>
        <v>3.49</v>
      </c>
      <c r="L1212" s="3">
        <f t="shared" si="186"/>
      </c>
      <c r="N1212" s="3">
        <f t="shared" si="187"/>
        <v>3.49</v>
      </c>
      <c r="O1212" s="3">
        <f t="shared" si="188"/>
      </c>
      <c r="Q1212" s="3">
        <f t="shared" si="189"/>
        <v>3.49</v>
      </c>
      <c r="R1212" s="3">
        <f t="shared" si="180"/>
      </c>
    </row>
    <row r="1213" spans="1:18" ht="12.75">
      <c r="A1213" s="1">
        <v>1195.5</v>
      </c>
      <c r="B1213" s="3">
        <v>103.09</v>
      </c>
      <c r="C1213" s="3">
        <v>0.3</v>
      </c>
      <c r="D1213" s="3">
        <v>3.39</v>
      </c>
      <c r="E1213" s="3">
        <f t="shared" si="181"/>
        <v>3.39</v>
      </c>
      <c r="F1213" s="3">
        <f t="shared" si="182"/>
      </c>
      <c r="H1213" s="3">
        <f t="shared" si="183"/>
        <v>3.39</v>
      </c>
      <c r="I1213" s="3">
        <f t="shared" si="184"/>
      </c>
      <c r="K1213" s="3">
        <f t="shared" si="185"/>
        <v>3.39</v>
      </c>
      <c r="L1213" s="3">
        <f t="shared" si="186"/>
      </c>
      <c r="N1213" s="3">
        <f t="shared" si="187"/>
        <v>3.39</v>
      </c>
      <c r="O1213" s="3">
        <f t="shared" si="188"/>
      </c>
      <c r="Q1213" s="3">
        <f t="shared" si="189"/>
        <v>3.39</v>
      </c>
      <c r="R1213" s="3">
        <f t="shared" si="180"/>
      </c>
    </row>
    <row r="1214" spans="1:18" ht="12.75">
      <c r="A1214" s="1">
        <v>1196.5</v>
      </c>
      <c r="B1214" s="3">
        <v>103.3</v>
      </c>
      <c r="C1214" s="3">
        <v>0.43</v>
      </c>
      <c r="D1214" s="3">
        <v>3.43</v>
      </c>
      <c r="E1214" s="3">
        <f t="shared" si="181"/>
        <v>3.43</v>
      </c>
      <c r="F1214" s="3">
        <f t="shared" si="182"/>
      </c>
      <c r="H1214" s="3">
        <f t="shared" si="183"/>
        <v>3.43</v>
      </c>
      <c r="I1214" s="3">
        <f t="shared" si="184"/>
      </c>
      <c r="K1214" s="3">
        <f t="shared" si="185"/>
        <v>3.43</v>
      </c>
      <c r="L1214" s="3">
        <f t="shared" si="186"/>
      </c>
      <c r="N1214" s="3">
        <f t="shared" si="187"/>
        <v>3.43</v>
      </c>
      <c r="O1214" s="3">
        <f t="shared" si="188"/>
      </c>
      <c r="Q1214" s="3">
        <f t="shared" si="189"/>
        <v>3.43</v>
      </c>
      <c r="R1214" s="3">
        <f t="shared" si="180"/>
      </c>
    </row>
    <row r="1215" spans="1:18" ht="12.75">
      <c r="A1215" s="1">
        <v>1197.5</v>
      </c>
      <c r="B1215" s="3">
        <v>103.51</v>
      </c>
      <c r="C1215" s="3">
        <v>0.3</v>
      </c>
      <c r="D1215" s="3">
        <v>3.24</v>
      </c>
      <c r="E1215" s="3">
        <f t="shared" si="181"/>
        <v>3.24</v>
      </c>
      <c r="F1215" s="3">
        <f t="shared" si="182"/>
      </c>
      <c r="H1215" s="3">
        <f t="shared" si="183"/>
        <v>3.24</v>
      </c>
      <c r="I1215" s="3">
        <f t="shared" si="184"/>
      </c>
      <c r="K1215" s="3">
        <f t="shared" si="185"/>
        <v>3.24</v>
      </c>
      <c r="L1215" s="3">
        <f t="shared" si="186"/>
      </c>
      <c r="N1215" s="3">
        <f t="shared" si="187"/>
        <v>3.24</v>
      </c>
      <c r="O1215" s="3">
        <f t="shared" si="188"/>
      </c>
      <c r="Q1215" s="3">
        <f t="shared" si="189"/>
        <v>3.24</v>
      </c>
      <c r="R1215" s="3">
        <f t="shared" si="180"/>
      </c>
    </row>
    <row r="1216" spans="1:18" ht="12.75">
      <c r="A1216" s="1">
        <v>1198.5</v>
      </c>
      <c r="B1216" s="3">
        <v>103.72</v>
      </c>
      <c r="C1216" s="3">
        <v>0.4</v>
      </c>
      <c r="D1216" s="3">
        <v>3.46</v>
      </c>
      <c r="E1216" s="3">
        <f t="shared" si="181"/>
        <v>3.46</v>
      </c>
      <c r="F1216" s="3">
        <f t="shared" si="182"/>
      </c>
      <c r="H1216" s="3">
        <f t="shared" si="183"/>
        <v>3.46</v>
      </c>
      <c r="I1216" s="3">
        <f t="shared" si="184"/>
      </c>
      <c r="K1216" s="3">
        <f t="shared" si="185"/>
        <v>3.46</v>
      </c>
      <c r="L1216" s="3">
        <f t="shared" si="186"/>
      </c>
      <c r="N1216" s="3">
        <f t="shared" si="187"/>
        <v>3.46</v>
      </c>
      <c r="O1216" s="3">
        <f t="shared" si="188"/>
      </c>
      <c r="Q1216" s="3">
        <f t="shared" si="189"/>
        <v>3.46</v>
      </c>
      <c r="R1216" s="3">
        <f t="shared" si="180"/>
      </c>
    </row>
    <row r="1217" spans="1:18" ht="12.75">
      <c r="A1217" s="1">
        <v>1199.5</v>
      </c>
      <c r="B1217" s="3">
        <v>103.93</v>
      </c>
      <c r="C1217" s="3">
        <v>0.41</v>
      </c>
      <c r="D1217" s="3">
        <v>3.42</v>
      </c>
      <c r="E1217" s="3">
        <f t="shared" si="181"/>
        <v>3.42</v>
      </c>
      <c r="F1217" s="3">
        <f t="shared" si="182"/>
      </c>
      <c r="H1217" s="3">
        <f t="shared" si="183"/>
        <v>3.42</v>
      </c>
      <c r="I1217" s="3">
        <f t="shared" si="184"/>
      </c>
      <c r="K1217" s="3">
        <f t="shared" si="185"/>
        <v>3.42</v>
      </c>
      <c r="L1217" s="3">
        <f t="shared" si="186"/>
      </c>
      <c r="N1217" s="3">
        <f t="shared" si="187"/>
        <v>3.42</v>
      </c>
      <c r="O1217" s="3">
        <f t="shared" si="188"/>
      </c>
      <c r="Q1217" s="3">
        <f t="shared" si="189"/>
        <v>3.42</v>
      </c>
      <c r="R1217" s="3">
        <f t="shared" si="180"/>
      </c>
    </row>
    <row r="1218" spans="1:18" ht="12.75">
      <c r="A1218" s="1">
        <v>1200.5</v>
      </c>
      <c r="B1218" s="3">
        <v>104.14</v>
      </c>
      <c r="C1218" s="3">
        <v>0.28</v>
      </c>
      <c r="D1218" s="3">
        <v>3.23</v>
      </c>
      <c r="E1218" s="3">
        <f t="shared" si="181"/>
        <v>3.23</v>
      </c>
      <c r="F1218" s="3">
        <f t="shared" si="182"/>
      </c>
      <c r="H1218" s="3">
        <f t="shared" si="183"/>
        <v>3.23</v>
      </c>
      <c r="I1218" s="3">
        <f t="shared" si="184"/>
      </c>
      <c r="K1218" s="3">
        <f t="shared" si="185"/>
        <v>3.23</v>
      </c>
      <c r="L1218" s="3">
        <f t="shared" si="186"/>
      </c>
      <c r="N1218" s="3">
        <f t="shared" si="187"/>
        <v>3.23</v>
      </c>
      <c r="O1218" s="3">
        <f t="shared" si="188"/>
      </c>
      <c r="Q1218" s="3">
        <f t="shared" si="189"/>
        <v>3.23</v>
      </c>
      <c r="R1218" s="3">
        <f aca="true" t="shared" si="190" ref="R1218:R1281">IF(AND($B1218&gt;115,$B1218&lt;130,NOT(ISBLANK($B1218))),$E1218,"")</f>
      </c>
    </row>
    <row r="1219" spans="1:18" ht="12.75">
      <c r="A1219" s="1">
        <v>1201.5</v>
      </c>
      <c r="B1219" s="3">
        <v>104.35</v>
      </c>
      <c r="C1219" s="3">
        <v>0.44</v>
      </c>
      <c r="D1219" s="3">
        <v>3.09</v>
      </c>
      <c r="E1219" s="3">
        <f aca="true" t="shared" si="191" ref="E1219:E1282">IF(NOT(ISBLANK($D1219)),$D1219,"")</f>
        <v>3.09</v>
      </c>
      <c r="F1219" s="3">
        <f aca="true" t="shared" si="192" ref="F1219:F1282">IF(AND($B1219&gt;=-1,$B1219&lt;=0.137,NOT(ISBLANK($B1219))),$E1219,"")</f>
      </c>
      <c r="H1219" s="3">
        <f aca="true" t="shared" si="193" ref="H1219:H1282">IF(NOT(ISBLANK($D1219)),$D1219,"")</f>
        <v>3.09</v>
      </c>
      <c r="I1219" s="3">
        <f aca="true" t="shared" si="194" ref="I1219:I1282">IF(AND($B1219&gt;=5.5,$B1219&lt;=6.5,NOT(ISBLANK($B1219))),$E1219,"")</f>
      </c>
      <c r="K1219" s="3">
        <f aca="true" t="shared" si="195" ref="K1219:K1282">IF(NOT(ISBLANK($D1219)),$D1219,"")</f>
        <v>3.09</v>
      </c>
      <c r="L1219" s="3">
        <f aca="true" t="shared" si="196" ref="L1219:L1282">IF(AND($B1219&gt;=19,$B1219&lt;=23,NOT(ISBLANK($B1219))),$E1219,"")</f>
      </c>
      <c r="N1219" s="3">
        <f aca="true" t="shared" si="197" ref="N1219:N1282">IF(NOT(ISBLANK($D1219)),$D1219,"")</f>
        <v>3.09</v>
      </c>
      <c r="O1219" s="3">
        <f aca="true" t="shared" si="198" ref="O1219:O1282">IF(AND($B1219&gt;=40,$B1219&lt;=42,NOT(ISBLANK($B1219))),$E1219,"")</f>
      </c>
      <c r="Q1219" s="3">
        <f aca="true" t="shared" si="199" ref="Q1219:Q1282">N1219</f>
        <v>3.09</v>
      </c>
      <c r="R1219" s="3">
        <f t="shared" si="190"/>
      </c>
    </row>
    <row r="1220" spans="1:18" ht="12.75">
      <c r="A1220" s="1">
        <v>1202.5</v>
      </c>
      <c r="B1220" s="3">
        <v>104.56</v>
      </c>
      <c r="C1220" s="3">
        <v>0.56</v>
      </c>
      <c r="D1220" s="3">
        <v>3.45</v>
      </c>
      <c r="E1220" s="3">
        <f t="shared" si="191"/>
        <v>3.45</v>
      </c>
      <c r="F1220" s="3">
        <f t="shared" si="192"/>
      </c>
      <c r="H1220" s="3">
        <f t="shared" si="193"/>
        <v>3.45</v>
      </c>
      <c r="I1220" s="3">
        <f t="shared" si="194"/>
      </c>
      <c r="K1220" s="3">
        <f t="shared" si="195"/>
        <v>3.45</v>
      </c>
      <c r="L1220" s="3">
        <f t="shared" si="196"/>
      </c>
      <c r="N1220" s="3">
        <f t="shared" si="197"/>
        <v>3.45</v>
      </c>
      <c r="O1220" s="3">
        <f t="shared" si="198"/>
      </c>
      <c r="Q1220" s="3">
        <f t="shared" si="199"/>
        <v>3.45</v>
      </c>
      <c r="R1220" s="3">
        <f t="shared" si="190"/>
      </c>
    </row>
    <row r="1221" spans="1:18" ht="12.75">
      <c r="A1221" s="1">
        <v>1203.5</v>
      </c>
      <c r="B1221" s="3">
        <v>104.73</v>
      </c>
      <c r="C1221" s="3">
        <v>0.48</v>
      </c>
      <c r="D1221" s="3">
        <v>3.11</v>
      </c>
      <c r="E1221" s="3">
        <f t="shared" si="191"/>
        <v>3.11</v>
      </c>
      <c r="F1221" s="3">
        <f t="shared" si="192"/>
      </c>
      <c r="H1221" s="3">
        <f t="shared" si="193"/>
        <v>3.11</v>
      </c>
      <c r="I1221" s="3">
        <f t="shared" si="194"/>
      </c>
      <c r="K1221" s="3">
        <f t="shared" si="195"/>
        <v>3.11</v>
      </c>
      <c r="L1221" s="3">
        <f t="shared" si="196"/>
      </c>
      <c r="N1221" s="3">
        <f t="shared" si="197"/>
        <v>3.11</v>
      </c>
      <c r="O1221" s="3">
        <f t="shared" si="198"/>
      </c>
      <c r="Q1221" s="3">
        <f t="shared" si="199"/>
        <v>3.11</v>
      </c>
      <c r="R1221" s="3">
        <f t="shared" si="190"/>
      </c>
    </row>
    <row r="1222" spans="1:18" ht="12.75">
      <c r="A1222" s="1">
        <v>1204.5</v>
      </c>
      <c r="B1222" s="3">
        <v>104.87</v>
      </c>
      <c r="C1222" s="3">
        <v>0.46</v>
      </c>
      <c r="D1222" s="3">
        <v>3.52</v>
      </c>
      <c r="E1222" s="3">
        <f t="shared" si="191"/>
        <v>3.52</v>
      </c>
      <c r="F1222" s="3">
        <f t="shared" si="192"/>
      </c>
      <c r="H1222" s="3">
        <f t="shared" si="193"/>
        <v>3.52</v>
      </c>
      <c r="I1222" s="3">
        <f t="shared" si="194"/>
      </c>
      <c r="K1222" s="3">
        <f t="shared" si="195"/>
        <v>3.52</v>
      </c>
      <c r="L1222" s="3">
        <f t="shared" si="196"/>
      </c>
      <c r="N1222" s="3">
        <f t="shared" si="197"/>
        <v>3.52</v>
      </c>
      <c r="O1222" s="3">
        <f t="shared" si="198"/>
      </c>
      <c r="Q1222" s="3">
        <f t="shared" si="199"/>
        <v>3.52</v>
      </c>
      <c r="R1222" s="3">
        <f t="shared" si="190"/>
      </c>
    </row>
    <row r="1223" spans="1:18" ht="12.75">
      <c r="A1223" s="1">
        <v>1205.5</v>
      </c>
      <c r="B1223" s="3">
        <v>105.02</v>
      </c>
      <c r="C1223" s="3">
        <v>0.49</v>
      </c>
      <c r="D1223" s="3">
        <v>3.21</v>
      </c>
      <c r="E1223" s="3">
        <f t="shared" si="191"/>
        <v>3.21</v>
      </c>
      <c r="F1223" s="3">
        <f t="shared" si="192"/>
      </c>
      <c r="H1223" s="3">
        <f t="shared" si="193"/>
        <v>3.21</v>
      </c>
      <c r="I1223" s="3">
        <f t="shared" si="194"/>
      </c>
      <c r="K1223" s="3">
        <f t="shared" si="195"/>
        <v>3.21</v>
      </c>
      <c r="L1223" s="3">
        <f t="shared" si="196"/>
      </c>
      <c r="N1223" s="3">
        <f t="shared" si="197"/>
        <v>3.21</v>
      </c>
      <c r="O1223" s="3">
        <f t="shared" si="198"/>
      </c>
      <c r="Q1223" s="3">
        <f t="shared" si="199"/>
        <v>3.21</v>
      </c>
      <c r="R1223" s="3">
        <f t="shared" si="190"/>
      </c>
    </row>
    <row r="1224" spans="1:18" ht="12.75">
      <c r="A1224" s="1">
        <v>1206.5</v>
      </c>
      <c r="B1224" s="3">
        <v>105.16</v>
      </c>
      <c r="C1224" s="3">
        <v>0.54</v>
      </c>
      <c r="D1224" s="3">
        <v>3.43</v>
      </c>
      <c r="E1224" s="3">
        <f t="shared" si="191"/>
        <v>3.43</v>
      </c>
      <c r="F1224" s="3">
        <f t="shared" si="192"/>
      </c>
      <c r="H1224" s="3">
        <f t="shared" si="193"/>
        <v>3.43</v>
      </c>
      <c r="I1224" s="3">
        <f t="shared" si="194"/>
      </c>
      <c r="K1224" s="3">
        <f t="shared" si="195"/>
        <v>3.43</v>
      </c>
      <c r="L1224" s="3">
        <f t="shared" si="196"/>
      </c>
      <c r="N1224" s="3">
        <f t="shared" si="197"/>
        <v>3.43</v>
      </c>
      <c r="O1224" s="3">
        <f t="shared" si="198"/>
      </c>
      <c r="Q1224" s="3">
        <f t="shared" si="199"/>
        <v>3.43</v>
      </c>
      <c r="R1224" s="3">
        <f t="shared" si="190"/>
      </c>
    </row>
    <row r="1225" spans="1:18" ht="12.75">
      <c r="A1225" s="1">
        <v>1207.5</v>
      </c>
      <c r="B1225" s="3">
        <v>105.3</v>
      </c>
      <c r="C1225" s="3">
        <v>0.3</v>
      </c>
      <c r="D1225" s="3">
        <v>3.06</v>
      </c>
      <c r="E1225" s="3">
        <f t="shared" si="191"/>
        <v>3.06</v>
      </c>
      <c r="F1225" s="3">
        <f t="shared" si="192"/>
      </c>
      <c r="H1225" s="3">
        <f t="shared" si="193"/>
        <v>3.06</v>
      </c>
      <c r="I1225" s="3">
        <f t="shared" si="194"/>
      </c>
      <c r="K1225" s="3">
        <f t="shared" si="195"/>
        <v>3.06</v>
      </c>
      <c r="L1225" s="3">
        <f t="shared" si="196"/>
      </c>
      <c r="N1225" s="3">
        <f t="shared" si="197"/>
        <v>3.06</v>
      </c>
      <c r="O1225" s="3">
        <f t="shared" si="198"/>
      </c>
      <c r="Q1225" s="3">
        <f t="shared" si="199"/>
        <v>3.06</v>
      </c>
      <c r="R1225" s="3">
        <f t="shared" si="190"/>
      </c>
    </row>
    <row r="1226" spans="1:18" ht="12.75">
      <c r="A1226" s="1">
        <v>1208.5</v>
      </c>
      <c r="B1226" s="3">
        <v>105.45</v>
      </c>
      <c r="C1226" s="3">
        <v>0.21</v>
      </c>
      <c r="D1226" s="3">
        <v>3.18</v>
      </c>
      <c r="E1226" s="3">
        <f t="shared" si="191"/>
        <v>3.18</v>
      </c>
      <c r="F1226" s="3">
        <f t="shared" si="192"/>
      </c>
      <c r="H1226" s="3">
        <f t="shared" si="193"/>
        <v>3.18</v>
      </c>
      <c r="I1226" s="3">
        <f t="shared" si="194"/>
      </c>
      <c r="K1226" s="3">
        <f t="shared" si="195"/>
        <v>3.18</v>
      </c>
      <c r="L1226" s="3">
        <f t="shared" si="196"/>
      </c>
      <c r="N1226" s="3">
        <f t="shared" si="197"/>
        <v>3.18</v>
      </c>
      <c r="O1226" s="3">
        <f t="shared" si="198"/>
      </c>
      <c r="Q1226" s="3">
        <f t="shared" si="199"/>
        <v>3.18</v>
      </c>
      <c r="R1226" s="3">
        <f t="shared" si="190"/>
      </c>
    </row>
    <row r="1227" spans="1:18" ht="12.75">
      <c r="A1227" s="1">
        <v>1209.5</v>
      </c>
      <c r="B1227" s="3">
        <v>105.59</v>
      </c>
      <c r="C1227" s="3">
        <v>0.41</v>
      </c>
      <c r="D1227" s="3">
        <v>3.09</v>
      </c>
      <c r="E1227" s="3">
        <f t="shared" si="191"/>
        <v>3.09</v>
      </c>
      <c r="F1227" s="3">
        <f t="shared" si="192"/>
      </c>
      <c r="H1227" s="3">
        <f t="shared" si="193"/>
        <v>3.09</v>
      </c>
      <c r="I1227" s="3">
        <f t="shared" si="194"/>
      </c>
      <c r="K1227" s="3">
        <f t="shared" si="195"/>
        <v>3.09</v>
      </c>
      <c r="L1227" s="3">
        <f t="shared" si="196"/>
      </c>
      <c r="N1227" s="3">
        <f t="shared" si="197"/>
        <v>3.09</v>
      </c>
      <c r="O1227" s="3">
        <f t="shared" si="198"/>
      </c>
      <c r="Q1227" s="3">
        <f t="shared" si="199"/>
        <v>3.09</v>
      </c>
      <c r="R1227" s="3">
        <f t="shared" si="190"/>
      </c>
    </row>
    <row r="1228" spans="1:18" ht="12.75">
      <c r="A1228" s="1">
        <v>1210.5</v>
      </c>
      <c r="B1228" s="3">
        <v>105.73</v>
      </c>
      <c r="C1228" s="3">
        <v>0.4</v>
      </c>
      <c r="D1228" s="3">
        <v>3.43</v>
      </c>
      <c r="E1228" s="3">
        <f t="shared" si="191"/>
        <v>3.43</v>
      </c>
      <c r="F1228" s="3">
        <f t="shared" si="192"/>
      </c>
      <c r="H1228" s="3">
        <f t="shared" si="193"/>
        <v>3.43</v>
      </c>
      <c r="I1228" s="3">
        <f t="shared" si="194"/>
      </c>
      <c r="K1228" s="3">
        <f t="shared" si="195"/>
        <v>3.43</v>
      </c>
      <c r="L1228" s="3">
        <f t="shared" si="196"/>
      </c>
      <c r="N1228" s="3">
        <f t="shared" si="197"/>
        <v>3.43</v>
      </c>
      <c r="O1228" s="3">
        <f t="shared" si="198"/>
      </c>
      <c r="Q1228" s="3">
        <f t="shared" si="199"/>
        <v>3.43</v>
      </c>
      <c r="R1228" s="3">
        <f t="shared" si="190"/>
      </c>
    </row>
    <row r="1229" spans="1:18" ht="12.75">
      <c r="A1229" s="1">
        <v>1211.5</v>
      </c>
      <c r="B1229" s="3">
        <v>105.88</v>
      </c>
      <c r="C1229" s="3">
        <v>0.49</v>
      </c>
      <c r="D1229" s="3">
        <v>3.36</v>
      </c>
      <c r="E1229" s="3">
        <f t="shared" si="191"/>
        <v>3.36</v>
      </c>
      <c r="F1229" s="3">
        <f t="shared" si="192"/>
      </c>
      <c r="H1229" s="3">
        <f t="shared" si="193"/>
        <v>3.36</v>
      </c>
      <c r="I1229" s="3">
        <f t="shared" si="194"/>
      </c>
      <c r="K1229" s="3">
        <f t="shared" si="195"/>
        <v>3.36</v>
      </c>
      <c r="L1229" s="3">
        <f t="shared" si="196"/>
      </c>
      <c r="N1229" s="3">
        <f t="shared" si="197"/>
        <v>3.36</v>
      </c>
      <c r="O1229" s="3">
        <f t="shared" si="198"/>
      </c>
      <c r="Q1229" s="3">
        <f t="shared" si="199"/>
        <v>3.36</v>
      </c>
      <c r="R1229" s="3">
        <f t="shared" si="190"/>
      </c>
    </row>
    <row r="1230" spans="1:18" ht="12.75">
      <c r="A1230" s="1">
        <v>1212.5</v>
      </c>
      <c r="B1230" s="3">
        <v>106.02</v>
      </c>
      <c r="C1230" s="3">
        <v>0.28</v>
      </c>
      <c r="D1230" s="3">
        <v>3.36</v>
      </c>
      <c r="E1230" s="3">
        <f t="shared" si="191"/>
        <v>3.36</v>
      </c>
      <c r="F1230" s="3">
        <f t="shared" si="192"/>
      </c>
      <c r="H1230" s="3">
        <f t="shared" si="193"/>
        <v>3.36</v>
      </c>
      <c r="I1230" s="3">
        <f t="shared" si="194"/>
      </c>
      <c r="K1230" s="3">
        <f t="shared" si="195"/>
        <v>3.36</v>
      </c>
      <c r="L1230" s="3">
        <f t="shared" si="196"/>
      </c>
      <c r="N1230" s="3">
        <f t="shared" si="197"/>
        <v>3.36</v>
      </c>
      <c r="O1230" s="3">
        <f t="shared" si="198"/>
      </c>
      <c r="Q1230" s="3">
        <f t="shared" si="199"/>
        <v>3.36</v>
      </c>
      <c r="R1230" s="3">
        <f t="shared" si="190"/>
      </c>
    </row>
    <row r="1231" spans="1:18" ht="12.75">
      <c r="A1231" s="1">
        <v>1213.5</v>
      </c>
      <c r="B1231" s="3">
        <v>106.16</v>
      </c>
      <c r="C1231" s="3">
        <v>0.4</v>
      </c>
      <c r="D1231" s="3">
        <v>3.21</v>
      </c>
      <c r="E1231" s="3">
        <f t="shared" si="191"/>
        <v>3.21</v>
      </c>
      <c r="F1231" s="3">
        <f t="shared" si="192"/>
      </c>
      <c r="H1231" s="3">
        <f t="shared" si="193"/>
        <v>3.21</v>
      </c>
      <c r="I1231" s="3">
        <f t="shared" si="194"/>
      </c>
      <c r="K1231" s="3">
        <f t="shared" si="195"/>
        <v>3.21</v>
      </c>
      <c r="L1231" s="3">
        <f t="shared" si="196"/>
      </c>
      <c r="N1231" s="3">
        <f t="shared" si="197"/>
        <v>3.21</v>
      </c>
      <c r="O1231" s="3">
        <f t="shared" si="198"/>
      </c>
      <c r="Q1231" s="3">
        <f t="shared" si="199"/>
        <v>3.21</v>
      </c>
      <c r="R1231" s="3">
        <f t="shared" si="190"/>
      </c>
    </row>
    <row r="1232" spans="1:18" ht="12.75">
      <c r="A1232" s="1">
        <v>1214.5</v>
      </c>
      <c r="B1232" s="3">
        <v>106.3</v>
      </c>
      <c r="E1232" s="3">
        <f t="shared" si="191"/>
      </c>
      <c r="F1232" s="3">
        <f t="shared" si="192"/>
      </c>
      <c r="H1232" s="3">
        <f t="shared" si="193"/>
      </c>
      <c r="I1232" s="3">
        <f t="shared" si="194"/>
      </c>
      <c r="K1232" s="3">
        <f t="shared" si="195"/>
      </c>
      <c r="L1232" s="3">
        <f t="shared" si="196"/>
      </c>
      <c r="N1232" s="3">
        <f t="shared" si="197"/>
      </c>
      <c r="O1232" s="3">
        <f t="shared" si="198"/>
      </c>
      <c r="Q1232" s="3">
        <f t="shared" si="199"/>
      </c>
      <c r="R1232" s="3">
        <f t="shared" si="190"/>
      </c>
    </row>
    <row r="1233" spans="1:18" ht="12.75">
      <c r="A1233" s="1">
        <v>1215.5</v>
      </c>
      <c r="B1233" s="3">
        <v>106.45</v>
      </c>
      <c r="C1233" s="3">
        <v>0.29</v>
      </c>
      <c r="D1233" s="3">
        <v>2.99</v>
      </c>
      <c r="E1233" s="3">
        <f t="shared" si="191"/>
        <v>2.99</v>
      </c>
      <c r="F1233" s="3">
        <f t="shared" si="192"/>
      </c>
      <c r="H1233" s="3">
        <f t="shared" si="193"/>
        <v>2.99</v>
      </c>
      <c r="I1233" s="3">
        <f t="shared" si="194"/>
      </c>
      <c r="K1233" s="3">
        <f t="shared" si="195"/>
        <v>2.99</v>
      </c>
      <c r="L1233" s="3">
        <f t="shared" si="196"/>
      </c>
      <c r="N1233" s="3">
        <f t="shared" si="197"/>
        <v>2.99</v>
      </c>
      <c r="O1233" s="3">
        <f t="shared" si="198"/>
      </c>
      <c r="Q1233" s="3">
        <f t="shared" si="199"/>
        <v>2.99</v>
      </c>
      <c r="R1233" s="3">
        <f t="shared" si="190"/>
      </c>
    </row>
    <row r="1234" spans="1:18" ht="12.75">
      <c r="A1234" s="1">
        <v>1216.5</v>
      </c>
      <c r="B1234" s="3">
        <v>106.59</v>
      </c>
      <c r="C1234" s="3">
        <v>0.52</v>
      </c>
      <c r="D1234" s="3">
        <v>3.77</v>
      </c>
      <c r="E1234" s="3">
        <f t="shared" si="191"/>
        <v>3.77</v>
      </c>
      <c r="F1234" s="3">
        <f t="shared" si="192"/>
      </c>
      <c r="H1234" s="3">
        <f t="shared" si="193"/>
        <v>3.77</v>
      </c>
      <c r="I1234" s="3">
        <f t="shared" si="194"/>
      </c>
      <c r="K1234" s="3">
        <f t="shared" si="195"/>
        <v>3.77</v>
      </c>
      <c r="L1234" s="3">
        <f t="shared" si="196"/>
      </c>
      <c r="N1234" s="3">
        <f t="shared" si="197"/>
        <v>3.77</v>
      </c>
      <c r="O1234" s="3">
        <f t="shared" si="198"/>
      </c>
      <c r="Q1234" s="3">
        <f t="shared" si="199"/>
        <v>3.77</v>
      </c>
      <c r="R1234" s="3">
        <f t="shared" si="190"/>
      </c>
    </row>
    <row r="1235" spans="1:18" ht="12.75">
      <c r="A1235" s="1">
        <v>1217.5</v>
      </c>
      <c r="B1235" s="3">
        <v>106.85</v>
      </c>
      <c r="C1235" s="3">
        <v>0.52</v>
      </c>
      <c r="D1235" s="3">
        <v>3.58</v>
      </c>
      <c r="E1235" s="3">
        <f t="shared" si="191"/>
        <v>3.58</v>
      </c>
      <c r="F1235" s="3">
        <f t="shared" si="192"/>
      </c>
      <c r="H1235" s="3">
        <f t="shared" si="193"/>
        <v>3.58</v>
      </c>
      <c r="I1235" s="3">
        <f t="shared" si="194"/>
      </c>
      <c r="K1235" s="3">
        <f t="shared" si="195"/>
        <v>3.58</v>
      </c>
      <c r="L1235" s="3">
        <f t="shared" si="196"/>
      </c>
      <c r="N1235" s="3">
        <f t="shared" si="197"/>
        <v>3.58</v>
      </c>
      <c r="O1235" s="3">
        <f t="shared" si="198"/>
      </c>
      <c r="Q1235" s="3">
        <f t="shared" si="199"/>
        <v>3.58</v>
      </c>
      <c r="R1235" s="3">
        <f t="shared" si="190"/>
      </c>
    </row>
    <row r="1236" spans="1:18" ht="12.75">
      <c r="A1236" s="1">
        <v>1218.5</v>
      </c>
      <c r="B1236" s="3">
        <v>107.1</v>
      </c>
      <c r="C1236" s="3">
        <v>0.54</v>
      </c>
      <c r="D1236" s="3">
        <v>3.9</v>
      </c>
      <c r="E1236" s="3">
        <f t="shared" si="191"/>
        <v>3.9</v>
      </c>
      <c r="F1236" s="3">
        <f t="shared" si="192"/>
      </c>
      <c r="H1236" s="3">
        <f t="shared" si="193"/>
        <v>3.9</v>
      </c>
      <c r="I1236" s="3">
        <f t="shared" si="194"/>
      </c>
      <c r="K1236" s="3">
        <f t="shared" si="195"/>
        <v>3.9</v>
      </c>
      <c r="L1236" s="3">
        <f t="shared" si="196"/>
      </c>
      <c r="N1236" s="3">
        <f t="shared" si="197"/>
        <v>3.9</v>
      </c>
      <c r="O1236" s="3">
        <f t="shared" si="198"/>
      </c>
      <c r="Q1236" s="3">
        <f t="shared" si="199"/>
        <v>3.9</v>
      </c>
      <c r="R1236" s="3">
        <f t="shared" si="190"/>
      </c>
    </row>
    <row r="1237" spans="1:18" ht="12.75">
      <c r="A1237" s="1">
        <v>1219.5</v>
      </c>
      <c r="B1237" s="3">
        <v>107.35</v>
      </c>
      <c r="C1237" s="3">
        <v>0.48</v>
      </c>
      <c r="D1237" s="3">
        <v>3.47</v>
      </c>
      <c r="E1237" s="3">
        <f t="shared" si="191"/>
        <v>3.47</v>
      </c>
      <c r="F1237" s="3">
        <f t="shared" si="192"/>
      </c>
      <c r="H1237" s="3">
        <f t="shared" si="193"/>
        <v>3.47</v>
      </c>
      <c r="I1237" s="3">
        <f t="shared" si="194"/>
      </c>
      <c r="K1237" s="3">
        <f t="shared" si="195"/>
        <v>3.47</v>
      </c>
      <c r="L1237" s="3">
        <f t="shared" si="196"/>
      </c>
      <c r="N1237" s="3">
        <f t="shared" si="197"/>
        <v>3.47</v>
      </c>
      <c r="O1237" s="3">
        <f t="shared" si="198"/>
      </c>
      <c r="Q1237" s="3">
        <f t="shared" si="199"/>
        <v>3.47</v>
      </c>
      <c r="R1237" s="3">
        <f t="shared" si="190"/>
      </c>
    </row>
    <row r="1238" spans="1:18" ht="12.75">
      <c r="A1238" s="1">
        <v>1220.5</v>
      </c>
      <c r="B1238" s="3">
        <v>107.61</v>
      </c>
      <c r="C1238" s="3">
        <v>0.61</v>
      </c>
      <c r="D1238" s="3">
        <v>3.73</v>
      </c>
      <c r="E1238" s="3">
        <f t="shared" si="191"/>
        <v>3.73</v>
      </c>
      <c r="F1238" s="3">
        <f t="shared" si="192"/>
      </c>
      <c r="H1238" s="3">
        <f t="shared" si="193"/>
        <v>3.73</v>
      </c>
      <c r="I1238" s="3">
        <f t="shared" si="194"/>
      </c>
      <c r="K1238" s="3">
        <f t="shared" si="195"/>
        <v>3.73</v>
      </c>
      <c r="L1238" s="3">
        <f t="shared" si="196"/>
      </c>
      <c r="N1238" s="3">
        <f t="shared" si="197"/>
        <v>3.73</v>
      </c>
      <c r="O1238" s="3">
        <f t="shared" si="198"/>
      </c>
      <c r="Q1238" s="3">
        <f t="shared" si="199"/>
        <v>3.73</v>
      </c>
      <c r="R1238" s="3">
        <f t="shared" si="190"/>
      </c>
    </row>
    <row r="1239" spans="1:18" ht="12.75">
      <c r="A1239" s="1">
        <v>1221.5</v>
      </c>
      <c r="B1239" s="3">
        <v>107.86</v>
      </c>
      <c r="C1239" s="3">
        <v>0.51</v>
      </c>
      <c r="D1239" s="3">
        <v>3.68</v>
      </c>
      <c r="E1239" s="3">
        <f t="shared" si="191"/>
        <v>3.68</v>
      </c>
      <c r="F1239" s="3">
        <f t="shared" si="192"/>
      </c>
      <c r="H1239" s="3">
        <f t="shared" si="193"/>
        <v>3.68</v>
      </c>
      <c r="I1239" s="3">
        <f t="shared" si="194"/>
      </c>
      <c r="K1239" s="3">
        <f t="shared" si="195"/>
        <v>3.68</v>
      </c>
      <c r="L1239" s="3">
        <f t="shared" si="196"/>
      </c>
      <c r="N1239" s="3">
        <f t="shared" si="197"/>
        <v>3.68</v>
      </c>
      <c r="O1239" s="3">
        <f t="shared" si="198"/>
      </c>
      <c r="Q1239" s="3">
        <f t="shared" si="199"/>
        <v>3.68</v>
      </c>
      <c r="R1239" s="3">
        <f t="shared" si="190"/>
      </c>
    </row>
    <row r="1240" spans="1:18" ht="12.75">
      <c r="A1240" s="1">
        <v>1222.5</v>
      </c>
      <c r="B1240" s="3">
        <v>108.27</v>
      </c>
      <c r="C1240" s="3">
        <v>0.53</v>
      </c>
      <c r="D1240" s="3">
        <v>3.72</v>
      </c>
      <c r="E1240" s="3">
        <f t="shared" si="191"/>
        <v>3.72</v>
      </c>
      <c r="F1240" s="3">
        <f t="shared" si="192"/>
      </c>
      <c r="H1240" s="3">
        <f t="shared" si="193"/>
        <v>3.72</v>
      </c>
      <c r="I1240" s="3">
        <f t="shared" si="194"/>
      </c>
      <c r="K1240" s="3">
        <f t="shared" si="195"/>
        <v>3.72</v>
      </c>
      <c r="L1240" s="3">
        <f t="shared" si="196"/>
      </c>
      <c r="N1240" s="3">
        <f t="shared" si="197"/>
        <v>3.72</v>
      </c>
      <c r="O1240" s="3">
        <f t="shared" si="198"/>
      </c>
      <c r="Q1240" s="3">
        <f t="shared" si="199"/>
        <v>3.72</v>
      </c>
      <c r="R1240" s="3">
        <f t="shared" si="190"/>
      </c>
    </row>
    <row r="1241" spans="1:18" ht="12.75">
      <c r="A1241" s="1">
        <v>1223.5</v>
      </c>
      <c r="B1241" s="3">
        <v>108.83</v>
      </c>
      <c r="C1241" s="3">
        <v>0.66</v>
      </c>
      <c r="D1241" s="3">
        <v>3.71</v>
      </c>
      <c r="E1241" s="3">
        <f t="shared" si="191"/>
        <v>3.71</v>
      </c>
      <c r="F1241" s="3">
        <f t="shared" si="192"/>
      </c>
      <c r="H1241" s="3">
        <f t="shared" si="193"/>
        <v>3.71</v>
      </c>
      <c r="I1241" s="3">
        <f t="shared" si="194"/>
      </c>
      <c r="K1241" s="3">
        <f t="shared" si="195"/>
        <v>3.71</v>
      </c>
      <c r="L1241" s="3">
        <f t="shared" si="196"/>
      </c>
      <c r="N1241" s="3">
        <f t="shared" si="197"/>
        <v>3.71</v>
      </c>
      <c r="O1241" s="3">
        <f t="shared" si="198"/>
      </c>
      <c r="Q1241" s="3">
        <f t="shared" si="199"/>
        <v>3.71</v>
      </c>
      <c r="R1241" s="3">
        <f t="shared" si="190"/>
      </c>
    </row>
    <row r="1242" spans="1:18" ht="12.75">
      <c r="A1242" s="1">
        <v>1224.5</v>
      </c>
      <c r="B1242" s="3">
        <v>109.37</v>
      </c>
      <c r="C1242" s="3">
        <v>0.81</v>
      </c>
      <c r="D1242" s="3">
        <v>3.93</v>
      </c>
      <c r="E1242" s="3">
        <f t="shared" si="191"/>
        <v>3.93</v>
      </c>
      <c r="F1242" s="3">
        <f t="shared" si="192"/>
      </c>
      <c r="H1242" s="3">
        <f t="shared" si="193"/>
        <v>3.93</v>
      </c>
      <c r="I1242" s="3">
        <f t="shared" si="194"/>
      </c>
      <c r="K1242" s="3">
        <f t="shared" si="195"/>
        <v>3.93</v>
      </c>
      <c r="L1242" s="3">
        <f t="shared" si="196"/>
      </c>
      <c r="N1242" s="3">
        <f t="shared" si="197"/>
        <v>3.93</v>
      </c>
      <c r="O1242" s="3">
        <f t="shared" si="198"/>
      </c>
      <c r="Q1242" s="3">
        <f t="shared" si="199"/>
        <v>3.93</v>
      </c>
      <c r="R1242" s="3">
        <f t="shared" si="190"/>
      </c>
    </row>
    <row r="1243" spans="1:18" ht="12.75">
      <c r="A1243" s="1">
        <v>1225.5</v>
      </c>
      <c r="B1243" s="3">
        <v>109.68</v>
      </c>
      <c r="C1243" s="3">
        <v>0.61</v>
      </c>
      <c r="D1243" s="3">
        <v>3.63</v>
      </c>
      <c r="E1243" s="3">
        <f t="shared" si="191"/>
        <v>3.63</v>
      </c>
      <c r="F1243" s="3">
        <f t="shared" si="192"/>
      </c>
      <c r="H1243" s="3">
        <f t="shared" si="193"/>
        <v>3.63</v>
      </c>
      <c r="I1243" s="3">
        <f t="shared" si="194"/>
      </c>
      <c r="K1243" s="3">
        <f t="shared" si="195"/>
        <v>3.63</v>
      </c>
      <c r="L1243" s="3">
        <f t="shared" si="196"/>
      </c>
      <c r="N1243" s="3">
        <f t="shared" si="197"/>
        <v>3.63</v>
      </c>
      <c r="O1243" s="3">
        <f t="shared" si="198"/>
      </c>
      <c r="Q1243" s="3">
        <f t="shared" si="199"/>
        <v>3.63</v>
      </c>
      <c r="R1243" s="3">
        <f t="shared" si="190"/>
      </c>
    </row>
    <row r="1244" spans="1:18" ht="12.75">
      <c r="A1244" s="1">
        <v>1226.5</v>
      </c>
      <c r="B1244" s="3">
        <v>109.98</v>
      </c>
      <c r="C1244" s="3">
        <v>0.46</v>
      </c>
      <c r="D1244" s="3">
        <v>3.6</v>
      </c>
      <c r="E1244" s="3">
        <f t="shared" si="191"/>
        <v>3.6</v>
      </c>
      <c r="F1244" s="3">
        <f t="shared" si="192"/>
      </c>
      <c r="H1244" s="3">
        <f t="shared" si="193"/>
        <v>3.6</v>
      </c>
      <c r="I1244" s="3">
        <f t="shared" si="194"/>
      </c>
      <c r="K1244" s="3">
        <f t="shared" si="195"/>
        <v>3.6</v>
      </c>
      <c r="L1244" s="3">
        <f t="shared" si="196"/>
      </c>
      <c r="N1244" s="3">
        <f t="shared" si="197"/>
        <v>3.6</v>
      </c>
      <c r="O1244" s="3">
        <f t="shared" si="198"/>
      </c>
      <c r="Q1244" s="3">
        <f t="shared" si="199"/>
        <v>3.6</v>
      </c>
      <c r="R1244" s="3">
        <f t="shared" si="190"/>
      </c>
    </row>
    <row r="1245" spans="1:18" ht="12.75">
      <c r="A1245" s="1">
        <v>1227.5</v>
      </c>
      <c r="B1245" s="3">
        <v>110.28</v>
      </c>
      <c r="C1245" s="3">
        <v>0.38</v>
      </c>
      <c r="D1245" s="3">
        <v>3.29</v>
      </c>
      <c r="E1245" s="3">
        <f t="shared" si="191"/>
        <v>3.29</v>
      </c>
      <c r="F1245" s="3">
        <f t="shared" si="192"/>
      </c>
      <c r="H1245" s="3">
        <f t="shared" si="193"/>
        <v>3.29</v>
      </c>
      <c r="I1245" s="3">
        <f t="shared" si="194"/>
      </c>
      <c r="K1245" s="3">
        <f t="shared" si="195"/>
        <v>3.29</v>
      </c>
      <c r="L1245" s="3">
        <f t="shared" si="196"/>
      </c>
      <c r="N1245" s="3">
        <f t="shared" si="197"/>
        <v>3.29</v>
      </c>
      <c r="O1245" s="3">
        <f t="shared" si="198"/>
      </c>
      <c r="Q1245" s="3">
        <f t="shared" si="199"/>
        <v>3.29</v>
      </c>
      <c r="R1245" s="3">
        <f t="shared" si="190"/>
      </c>
    </row>
    <row r="1246" spans="1:18" ht="12.75">
      <c r="A1246" s="1">
        <v>1228.5</v>
      </c>
      <c r="B1246" s="3">
        <v>110.58</v>
      </c>
      <c r="C1246" s="3">
        <v>0.55</v>
      </c>
      <c r="D1246" s="3">
        <v>3.87</v>
      </c>
      <c r="E1246" s="3">
        <f t="shared" si="191"/>
        <v>3.87</v>
      </c>
      <c r="F1246" s="3">
        <f t="shared" si="192"/>
      </c>
      <c r="H1246" s="3">
        <f t="shared" si="193"/>
        <v>3.87</v>
      </c>
      <c r="I1246" s="3">
        <f t="shared" si="194"/>
      </c>
      <c r="K1246" s="3">
        <f t="shared" si="195"/>
        <v>3.87</v>
      </c>
      <c r="L1246" s="3">
        <f t="shared" si="196"/>
      </c>
      <c r="N1246" s="3">
        <f t="shared" si="197"/>
        <v>3.87</v>
      </c>
      <c r="O1246" s="3">
        <f t="shared" si="198"/>
      </c>
      <c r="Q1246" s="3">
        <f t="shared" si="199"/>
        <v>3.87</v>
      </c>
      <c r="R1246" s="3">
        <f t="shared" si="190"/>
      </c>
    </row>
    <row r="1247" spans="1:18" ht="12.75">
      <c r="A1247" s="1">
        <v>1229.5</v>
      </c>
      <c r="B1247" s="3">
        <v>110.87</v>
      </c>
      <c r="C1247" s="3">
        <v>0.61</v>
      </c>
      <c r="D1247" s="3">
        <v>3.44</v>
      </c>
      <c r="E1247" s="3">
        <f t="shared" si="191"/>
        <v>3.44</v>
      </c>
      <c r="F1247" s="3">
        <f t="shared" si="192"/>
      </c>
      <c r="H1247" s="3">
        <f t="shared" si="193"/>
        <v>3.44</v>
      </c>
      <c r="I1247" s="3">
        <f t="shared" si="194"/>
      </c>
      <c r="K1247" s="3">
        <f t="shared" si="195"/>
        <v>3.44</v>
      </c>
      <c r="L1247" s="3">
        <f t="shared" si="196"/>
      </c>
      <c r="N1247" s="3">
        <f t="shared" si="197"/>
        <v>3.44</v>
      </c>
      <c r="O1247" s="3">
        <f t="shared" si="198"/>
      </c>
      <c r="Q1247" s="3">
        <f t="shared" si="199"/>
        <v>3.44</v>
      </c>
      <c r="R1247" s="3">
        <f t="shared" si="190"/>
      </c>
    </row>
    <row r="1248" spans="1:18" ht="12.75">
      <c r="A1248" s="1">
        <v>1230.5</v>
      </c>
      <c r="B1248" s="3">
        <v>111.18</v>
      </c>
      <c r="C1248" s="3">
        <v>0.59</v>
      </c>
      <c r="D1248" s="3">
        <v>3.69</v>
      </c>
      <c r="E1248" s="3">
        <f t="shared" si="191"/>
        <v>3.69</v>
      </c>
      <c r="F1248" s="3">
        <f t="shared" si="192"/>
      </c>
      <c r="H1248" s="3">
        <f t="shared" si="193"/>
        <v>3.69</v>
      </c>
      <c r="I1248" s="3">
        <f t="shared" si="194"/>
      </c>
      <c r="K1248" s="3">
        <f t="shared" si="195"/>
        <v>3.69</v>
      </c>
      <c r="L1248" s="3">
        <f t="shared" si="196"/>
      </c>
      <c r="N1248" s="3">
        <f t="shared" si="197"/>
        <v>3.69</v>
      </c>
      <c r="O1248" s="3">
        <f t="shared" si="198"/>
      </c>
      <c r="Q1248" s="3">
        <f t="shared" si="199"/>
        <v>3.69</v>
      </c>
      <c r="R1248" s="3">
        <f t="shared" si="190"/>
      </c>
    </row>
    <row r="1249" spans="1:18" ht="12.75">
      <c r="A1249" s="1">
        <v>1231.5</v>
      </c>
      <c r="B1249" s="3">
        <v>111.48</v>
      </c>
      <c r="C1249" s="3">
        <v>0.45</v>
      </c>
      <c r="D1249" s="3">
        <v>3.43</v>
      </c>
      <c r="E1249" s="3">
        <f t="shared" si="191"/>
        <v>3.43</v>
      </c>
      <c r="F1249" s="3">
        <f t="shared" si="192"/>
      </c>
      <c r="H1249" s="3">
        <f t="shared" si="193"/>
        <v>3.43</v>
      </c>
      <c r="I1249" s="3">
        <f t="shared" si="194"/>
      </c>
      <c r="K1249" s="3">
        <f t="shared" si="195"/>
        <v>3.43</v>
      </c>
      <c r="L1249" s="3">
        <f t="shared" si="196"/>
      </c>
      <c r="N1249" s="3">
        <f t="shared" si="197"/>
        <v>3.43</v>
      </c>
      <c r="O1249" s="3">
        <f t="shared" si="198"/>
      </c>
      <c r="Q1249" s="3">
        <f t="shared" si="199"/>
        <v>3.43</v>
      </c>
      <c r="R1249" s="3">
        <f t="shared" si="190"/>
      </c>
    </row>
    <row r="1250" spans="1:18" ht="12.75">
      <c r="A1250" s="1">
        <v>1232.5</v>
      </c>
      <c r="B1250" s="3">
        <v>111.78</v>
      </c>
      <c r="C1250" s="3">
        <v>0.62</v>
      </c>
      <c r="D1250" s="3">
        <v>3.58</v>
      </c>
      <c r="E1250" s="3">
        <f t="shared" si="191"/>
        <v>3.58</v>
      </c>
      <c r="F1250" s="3">
        <f t="shared" si="192"/>
      </c>
      <c r="H1250" s="3">
        <f t="shared" si="193"/>
        <v>3.58</v>
      </c>
      <c r="I1250" s="3">
        <f t="shared" si="194"/>
      </c>
      <c r="K1250" s="3">
        <f t="shared" si="195"/>
        <v>3.58</v>
      </c>
      <c r="L1250" s="3">
        <f t="shared" si="196"/>
      </c>
      <c r="N1250" s="3">
        <f t="shared" si="197"/>
        <v>3.58</v>
      </c>
      <c r="O1250" s="3">
        <f t="shared" si="198"/>
      </c>
      <c r="Q1250" s="3">
        <f t="shared" si="199"/>
        <v>3.58</v>
      </c>
      <c r="R1250" s="3">
        <f t="shared" si="190"/>
      </c>
    </row>
    <row r="1251" spans="1:18" ht="12.75">
      <c r="A1251" s="1">
        <v>1233.5</v>
      </c>
      <c r="B1251" s="3">
        <v>112.08</v>
      </c>
      <c r="C1251" s="3">
        <v>0.3</v>
      </c>
      <c r="D1251" s="3">
        <v>3.35</v>
      </c>
      <c r="E1251" s="3">
        <f t="shared" si="191"/>
        <v>3.35</v>
      </c>
      <c r="F1251" s="3">
        <f t="shared" si="192"/>
      </c>
      <c r="H1251" s="3">
        <f t="shared" si="193"/>
        <v>3.35</v>
      </c>
      <c r="I1251" s="3">
        <f t="shared" si="194"/>
      </c>
      <c r="K1251" s="3">
        <f t="shared" si="195"/>
        <v>3.35</v>
      </c>
      <c r="L1251" s="3">
        <f t="shared" si="196"/>
      </c>
      <c r="N1251" s="3">
        <f t="shared" si="197"/>
        <v>3.35</v>
      </c>
      <c r="O1251" s="3">
        <f t="shared" si="198"/>
      </c>
      <c r="Q1251" s="3">
        <f t="shared" si="199"/>
        <v>3.35</v>
      </c>
      <c r="R1251" s="3">
        <f t="shared" si="190"/>
      </c>
    </row>
    <row r="1252" spans="1:18" ht="12.75">
      <c r="A1252" s="1">
        <v>1234.5</v>
      </c>
      <c r="B1252" s="3">
        <v>112.38</v>
      </c>
      <c r="C1252" s="3">
        <v>0.61</v>
      </c>
      <c r="D1252" s="3">
        <v>3.66</v>
      </c>
      <c r="E1252" s="3">
        <f t="shared" si="191"/>
        <v>3.66</v>
      </c>
      <c r="F1252" s="3">
        <f t="shared" si="192"/>
      </c>
      <c r="H1252" s="3">
        <f t="shared" si="193"/>
        <v>3.66</v>
      </c>
      <c r="I1252" s="3">
        <f t="shared" si="194"/>
      </c>
      <c r="K1252" s="3">
        <f t="shared" si="195"/>
        <v>3.66</v>
      </c>
      <c r="L1252" s="3">
        <f t="shared" si="196"/>
      </c>
      <c r="N1252" s="3">
        <f t="shared" si="197"/>
        <v>3.66</v>
      </c>
      <c r="O1252" s="3">
        <f t="shared" si="198"/>
      </c>
      <c r="Q1252" s="3">
        <f t="shared" si="199"/>
        <v>3.66</v>
      </c>
      <c r="R1252" s="3">
        <f t="shared" si="190"/>
      </c>
    </row>
    <row r="1253" spans="1:18" ht="12.75">
      <c r="A1253" s="1">
        <v>1235.5</v>
      </c>
      <c r="B1253" s="3">
        <v>112.62</v>
      </c>
      <c r="C1253" s="3">
        <v>0.51</v>
      </c>
      <c r="D1253" s="3">
        <v>3.26</v>
      </c>
      <c r="E1253" s="3">
        <f t="shared" si="191"/>
        <v>3.26</v>
      </c>
      <c r="F1253" s="3">
        <f t="shared" si="192"/>
      </c>
      <c r="H1253" s="3">
        <f t="shared" si="193"/>
        <v>3.26</v>
      </c>
      <c r="I1253" s="3">
        <f t="shared" si="194"/>
      </c>
      <c r="K1253" s="3">
        <f t="shared" si="195"/>
        <v>3.26</v>
      </c>
      <c r="L1253" s="3">
        <f t="shared" si="196"/>
      </c>
      <c r="N1253" s="3">
        <f t="shared" si="197"/>
        <v>3.26</v>
      </c>
      <c r="O1253" s="3">
        <f t="shared" si="198"/>
      </c>
      <c r="Q1253" s="3">
        <f t="shared" si="199"/>
        <v>3.26</v>
      </c>
      <c r="R1253" s="3">
        <f t="shared" si="190"/>
      </c>
    </row>
    <row r="1254" spans="1:18" ht="12.75">
      <c r="A1254" s="1">
        <v>1236.5</v>
      </c>
      <c r="B1254" s="3">
        <v>112.79</v>
      </c>
      <c r="C1254" s="3">
        <v>0.35</v>
      </c>
      <c r="D1254" s="3">
        <v>3</v>
      </c>
      <c r="E1254" s="3">
        <f t="shared" si="191"/>
        <v>3</v>
      </c>
      <c r="F1254" s="3">
        <f t="shared" si="192"/>
      </c>
      <c r="H1254" s="3">
        <f t="shared" si="193"/>
        <v>3</v>
      </c>
      <c r="I1254" s="3">
        <f t="shared" si="194"/>
      </c>
      <c r="K1254" s="3">
        <f t="shared" si="195"/>
        <v>3</v>
      </c>
      <c r="L1254" s="3">
        <f t="shared" si="196"/>
      </c>
      <c r="N1254" s="3">
        <f t="shared" si="197"/>
        <v>3</v>
      </c>
      <c r="O1254" s="3">
        <f t="shared" si="198"/>
      </c>
      <c r="Q1254" s="3">
        <f t="shared" si="199"/>
        <v>3</v>
      </c>
      <c r="R1254" s="3">
        <f t="shared" si="190"/>
      </c>
    </row>
    <row r="1255" spans="1:18" ht="12.75">
      <c r="A1255" s="1">
        <v>1237.5</v>
      </c>
      <c r="B1255" s="3">
        <v>112.96</v>
      </c>
      <c r="C1255" s="5">
        <v>0.36</v>
      </c>
      <c r="D1255" s="5">
        <v>3.25</v>
      </c>
      <c r="E1255" s="3">
        <f t="shared" si="191"/>
        <v>3.25</v>
      </c>
      <c r="F1255" s="3">
        <f t="shared" si="192"/>
      </c>
      <c r="H1255" s="3">
        <f t="shared" si="193"/>
        <v>3.25</v>
      </c>
      <c r="I1255" s="3">
        <f t="shared" si="194"/>
      </c>
      <c r="K1255" s="3">
        <f t="shared" si="195"/>
        <v>3.25</v>
      </c>
      <c r="L1255" s="3">
        <f t="shared" si="196"/>
      </c>
      <c r="N1255" s="3">
        <f t="shared" si="197"/>
        <v>3.25</v>
      </c>
      <c r="O1255" s="3">
        <f t="shared" si="198"/>
      </c>
      <c r="Q1255" s="3">
        <f t="shared" si="199"/>
        <v>3.25</v>
      </c>
      <c r="R1255" s="3">
        <f t="shared" si="190"/>
      </c>
    </row>
    <row r="1256" spans="1:18" ht="12.75">
      <c r="A1256" s="1">
        <v>1238.5</v>
      </c>
      <c r="B1256" s="3">
        <v>113.15</v>
      </c>
      <c r="C1256" s="3">
        <v>0.56</v>
      </c>
      <c r="D1256" s="3">
        <v>3.32</v>
      </c>
      <c r="E1256" s="3">
        <f t="shared" si="191"/>
        <v>3.32</v>
      </c>
      <c r="F1256" s="3">
        <f t="shared" si="192"/>
      </c>
      <c r="H1256" s="3">
        <f t="shared" si="193"/>
        <v>3.32</v>
      </c>
      <c r="I1256" s="3">
        <f t="shared" si="194"/>
      </c>
      <c r="K1256" s="3">
        <f t="shared" si="195"/>
        <v>3.32</v>
      </c>
      <c r="L1256" s="3">
        <f t="shared" si="196"/>
      </c>
      <c r="N1256" s="3">
        <f t="shared" si="197"/>
        <v>3.32</v>
      </c>
      <c r="O1256" s="3">
        <f t="shared" si="198"/>
      </c>
      <c r="Q1256" s="3">
        <f t="shared" si="199"/>
        <v>3.32</v>
      </c>
      <c r="R1256" s="3">
        <f t="shared" si="190"/>
      </c>
    </row>
    <row r="1257" spans="1:18" ht="12.75">
      <c r="A1257" s="1">
        <v>1239.5</v>
      </c>
      <c r="B1257" s="3">
        <v>113.47</v>
      </c>
      <c r="C1257" s="3">
        <v>0.28</v>
      </c>
      <c r="D1257" s="3">
        <v>3.03</v>
      </c>
      <c r="E1257" s="3">
        <f t="shared" si="191"/>
        <v>3.03</v>
      </c>
      <c r="F1257" s="3">
        <f t="shared" si="192"/>
      </c>
      <c r="H1257" s="3">
        <f t="shared" si="193"/>
        <v>3.03</v>
      </c>
      <c r="I1257" s="3">
        <f t="shared" si="194"/>
      </c>
      <c r="K1257" s="3">
        <f t="shared" si="195"/>
        <v>3.03</v>
      </c>
      <c r="L1257" s="3">
        <f t="shared" si="196"/>
      </c>
      <c r="N1257" s="3">
        <f t="shared" si="197"/>
        <v>3.03</v>
      </c>
      <c r="O1257" s="3">
        <f t="shared" si="198"/>
      </c>
      <c r="Q1257" s="3">
        <f t="shared" si="199"/>
        <v>3.03</v>
      </c>
      <c r="R1257" s="3">
        <f t="shared" si="190"/>
      </c>
    </row>
    <row r="1258" spans="1:18" ht="12.75">
      <c r="A1258" s="1">
        <v>1240.5</v>
      </c>
      <c r="B1258" s="3">
        <v>113.79</v>
      </c>
      <c r="C1258" s="3">
        <v>0.39</v>
      </c>
      <c r="D1258" s="3">
        <v>3.23</v>
      </c>
      <c r="E1258" s="3">
        <f t="shared" si="191"/>
        <v>3.23</v>
      </c>
      <c r="F1258" s="3">
        <f t="shared" si="192"/>
      </c>
      <c r="H1258" s="3">
        <f t="shared" si="193"/>
        <v>3.23</v>
      </c>
      <c r="I1258" s="3">
        <f t="shared" si="194"/>
      </c>
      <c r="K1258" s="3">
        <f t="shared" si="195"/>
        <v>3.23</v>
      </c>
      <c r="L1258" s="3">
        <f t="shared" si="196"/>
      </c>
      <c r="N1258" s="3">
        <f t="shared" si="197"/>
        <v>3.23</v>
      </c>
      <c r="O1258" s="3">
        <f t="shared" si="198"/>
      </c>
      <c r="Q1258" s="3">
        <f t="shared" si="199"/>
        <v>3.23</v>
      </c>
      <c r="R1258" s="3">
        <f t="shared" si="190"/>
      </c>
    </row>
    <row r="1259" spans="1:18" ht="12.75">
      <c r="A1259" s="1">
        <v>1241.5</v>
      </c>
      <c r="B1259" s="3">
        <v>114.11</v>
      </c>
      <c r="C1259" s="3">
        <v>0.32</v>
      </c>
      <c r="D1259" s="3">
        <v>3.04</v>
      </c>
      <c r="E1259" s="3">
        <f t="shared" si="191"/>
        <v>3.04</v>
      </c>
      <c r="F1259" s="3">
        <f t="shared" si="192"/>
      </c>
      <c r="H1259" s="3">
        <f t="shared" si="193"/>
        <v>3.04</v>
      </c>
      <c r="I1259" s="3">
        <f t="shared" si="194"/>
      </c>
      <c r="K1259" s="3">
        <f t="shared" si="195"/>
        <v>3.04</v>
      </c>
      <c r="L1259" s="3">
        <f t="shared" si="196"/>
      </c>
      <c r="N1259" s="3">
        <f t="shared" si="197"/>
        <v>3.04</v>
      </c>
      <c r="O1259" s="3">
        <f t="shared" si="198"/>
      </c>
      <c r="Q1259" s="3">
        <f t="shared" si="199"/>
        <v>3.04</v>
      </c>
      <c r="R1259" s="3">
        <f t="shared" si="190"/>
      </c>
    </row>
    <row r="1260" spans="1:18" ht="12.75">
      <c r="A1260" s="1">
        <v>1242.5</v>
      </c>
      <c r="B1260" s="3">
        <v>114.44</v>
      </c>
      <c r="C1260" s="3">
        <v>0.32</v>
      </c>
      <c r="D1260" s="3">
        <v>3</v>
      </c>
      <c r="E1260" s="3">
        <f t="shared" si="191"/>
        <v>3</v>
      </c>
      <c r="F1260" s="3">
        <f t="shared" si="192"/>
      </c>
      <c r="H1260" s="3">
        <f t="shared" si="193"/>
        <v>3</v>
      </c>
      <c r="I1260" s="3">
        <f t="shared" si="194"/>
      </c>
      <c r="K1260" s="3">
        <f t="shared" si="195"/>
        <v>3</v>
      </c>
      <c r="L1260" s="3">
        <f t="shared" si="196"/>
      </c>
      <c r="N1260" s="3">
        <f t="shared" si="197"/>
        <v>3</v>
      </c>
      <c r="O1260" s="3">
        <f t="shared" si="198"/>
      </c>
      <c r="Q1260" s="3">
        <f t="shared" si="199"/>
        <v>3</v>
      </c>
      <c r="R1260" s="3">
        <f t="shared" si="190"/>
      </c>
    </row>
    <row r="1261" spans="1:18" ht="12.75">
      <c r="A1261" s="1">
        <v>1243.5</v>
      </c>
      <c r="B1261" s="3">
        <v>114.76</v>
      </c>
      <c r="C1261" s="3">
        <v>0.28</v>
      </c>
      <c r="D1261" s="3">
        <v>2.77</v>
      </c>
      <c r="E1261" s="3">
        <f t="shared" si="191"/>
        <v>2.77</v>
      </c>
      <c r="F1261" s="3">
        <f t="shared" si="192"/>
      </c>
      <c r="H1261" s="3">
        <f t="shared" si="193"/>
        <v>2.77</v>
      </c>
      <c r="I1261" s="3">
        <f t="shared" si="194"/>
      </c>
      <c r="K1261" s="3">
        <f t="shared" si="195"/>
        <v>2.77</v>
      </c>
      <c r="L1261" s="3">
        <f t="shared" si="196"/>
      </c>
      <c r="N1261" s="3">
        <f t="shared" si="197"/>
        <v>2.77</v>
      </c>
      <c r="O1261" s="3">
        <f t="shared" si="198"/>
      </c>
      <c r="Q1261" s="3">
        <f t="shared" si="199"/>
        <v>2.77</v>
      </c>
      <c r="R1261" s="3">
        <f t="shared" si="190"/>
      </c>
    </row>
    <row r="1262" spans="1:18" ht="12.75">
      <c r="A1262" s="1">
        <v>1244.5</v>
      </c>
      <c r="B1262" s="3">
        <v>115.07</v>
      </c>
      <c r="C1262" s="3">
        <v>0.27</v>
      </c>
      <c r="D1262" s="3">
        <v>3.01</v>
      </c>
      <c r="E1262" s="3">
        <f t="shared" si="191"/>
        <v>3.01</v>
      </c>
      <c r="F1262" s="3">
        <f t="shared" si="192"/>
      </c>
      <c r="H1262" s="3">
        <f t="shared" si="193"/>
        <v>3.01</v>
      </c>
      <c r="I1262" s="3">
        <f t="shared" si="194"/>
      </c>
      <c r="K1262" s="3">
        <f t="shared" si="195"/>
        <v>3.01</v>
      </c>
      <c r="L1262" s="3">
        <f t="shared" si="196"/>
      </c>
      <c r="N1262" s="3">
        <f t="shared" si="197"/>
        <v>3.01</v>
      </c>
      <c r="O1262" s="3">
        <f t="shared" si="198"/>
      </c>
      <c r="Q1262" s="3">
        <f t="shared" si="199"/>
        <v>3.01</v>
      </c>
      <c r="R1262" s="3">
        <f t="shared" si="190"/>
        <v>3.01</v>
      </c>
    </row>
    <row r="1263" spans="1:18" ht="12.75">
      <c r="A1263" s="1">
        <v>1245.5</v>
      </c>
      <c r="B1263" s="3">
        <v>115.4</v>
      </c>
      <c r="C1263" s="3">
        <v>0.24</v>
      </c>
      <c r="D1263" s="3">
        <v>2.61</v>
      </c>
      <c r="E1263" s="3">
        <f t="shared" si="191"/>
        <v>2.61</v>
      </c>
      <c r="F1263" s="3">
        <f t="shared" si="192"/>
      </c>
      <c r="H1263" s="3">
        <f t="shared" si="193"/>
        <v>2.61</v>
      </c>
      <c r="I1263" s="3">
        <f t="shared" si="194"/>
      </c>
      <c r="K1263" s="3">
        <f t="shared" si="195"/>
        <v>2.61</v>
      </c>
      <c r="L1263" s="3">
        <f t="shared" si="196"/>
      </c>
      <c r="N1263" s="3">
        <f t="shared" si="197"/>
        <v>2.61</v>
      </c>
      <c r="O1263" s="3">
        <f t="shared" si="198"/>
      </c>
      <c r="Q1263" s="3">
        <f t="shared" si="199"/>
        <v>2.61</v>
      </c>
      <c r="R1263" s="3">
        <f t="shared" si="190"/>
        <v>2.61</v>
      </c>
    </row>
    <row r="1264" spans="1:18" ht="12.75">
      <c r="A1264" s="1">
        <v>1246.5</v>
      </c>
      <c r="B1264" s="3">
        <v>116.219</v>
      </c>
      <c r="C1264" s="3">
        <v>0.07</v>
      </c>
      <c r="D1264" s="3">
        <v>2.51</v>
      </c>
      <c r="E1264" s="3">
        <f t="shared" si="191"/>
        <v>2.51</v>
      </c>
      <c r="F1264" s="3">
        <f t="shared" si="192"/>
      </c>
      <c r="H1264" s="3">
        <f t="shared" si="193"/>
        <v>2.51</v>
      </c>
      <c r="I1264" s="3">
        <f t="shared" si="194"/>
      </c>
      <c r="K1264" s="3">
        <f t="shared" si="195"/>
        <v>2.51</v>
      </c>
      <c r="L1264" s="3">
        <f t="shared" si="196"/>
      </c>
      <c r="N1264" s="3">
        <f t="shared" si="197"/>
        <v>2.51</v>
      </c>
      <c r="O1264" s="3">
        <f t="shared" si="198"/>
      </c>
      <c r="Q1264" s="3">
        <f t="shared" si="199"/>
        <v>2.51</v>
      </c>
      <c r="R1264" s="3">
        <f t="shared" si="190"/>
        <v>2.51</v>
      </c>
    </row>
    <row r="1265" spans="1:18" ht="12.75">
      <c r="A1265" s="1">
        <v>1247.5</v>
      </c>
      <c r="B1265" s="3">
        <v>117.037</v>
      </c>
      <c r="C1265" s="3">
        <v>0.13</v>
      </c>
      <c r="D1265" s="3">
        <v>2.18</v>
      </c>
      <c r="E1265" s="3">
        <f t="shared" si="191"/>
        <v>2.18</v>
      </c>
      <c r="F1265" s="3">
        <f t="shared" si="192"/>
      </c>
      <c r="H1265" s="3">
        <f t="shared" si="193"/>
        <v>2.18</v>
      </c>
      <c r="I1265" s="3">
        <f t="shared" si="194"/>
      </c>
      <c r="K1265" s="3">
        <f t="shared" si="195"/>
        <v>2.18</v>
      </c>
      <c r="L1265" s="3">
        <f t="shared" si="196"/>
      </c>
      <c r="N1265" s="3">
        <f t="shared" si="197"/>
        <v>2.18</v>
      </c>
      <c r="O1265" s="3">
        <f t="shared" si="198"/>
      </c>
      <c r="Q1265" s="3">
        <f t="shared" si="199"/>
        <v>2.18</v>
      </c>
      <c r="R1265" s="3">
        <f t="shared" si="190"/>
        <v>2.18</v>
      </c>
    </row>
    <row r="1266" spans="1:18" ht="12.75">
      <c r="A1266" s="1">
        <v>1248.5</v>
      </c>
      <c r="B1266" s="3">
        <v>117.876</v>
      </c>
      <c r="C1266" s="3">
        <v>-0.02</v>
      </c>
      <c r="D1266" s="3">
        <v>2.42</v>
      </c>
      <c r="E1266" s="3">
        <f t="shared" si="191"/>
        <v>2.42</v>
      </c>
      <c r="F1266" s="3">
        <f t="shared" si="192"/>
      </c>
      <c r="H1266" s="3">
        <f t="shared" si="193"/>
        <v>2.42</v>
      </c>
      <c r="I1266" s="3">
        <f t="shared" si="194"/>
      </c>
      <c r="K1266" s="3">
        <f t="shared" si="195"/>
        <v>2.42</v>
      </c>
      <c r="L1266" s="3">
        <f t="shared" si="196"/>
      </c>
      <c r="N1266" s="3">
        <f t="shared" si="197"/>
        <v>2.42</v>
      </c>
      <c r="O1266" s="3">
        <f t="shared" si="198"/>
      </c>
      <c r="Q1266" s="3">
        <f t="shared" si="199"/>
        <v>2.42</v>
      </c>
      <c r="R1266" s="3">
        <f t="shared" si="190"/>
        <v>2.42</v>
      </c>
    </row>
    <row r="1267" spans="1:18" ht="12.75">
      <c r="A1267" s="1">
        <v>1249.5</v>
      </c>
      <c r="B1267" s="3">
        <v>118.695</v>
      </c>
      <c r="C1267" s="3">
        <v>0.11</v>
      </c>
      <c r="D1267" s="3">
        <v>2.58</v>
      </c>
      <c r="E1267" s="3">
        <f t="shared" si="191"/>
        <v>2.58</v>
      </c>
      <c r="F1267" s="3">
        <f t="shared" si="192"/>
      </c>
      <c r="H1267" s="3">
        <f t="shared" si="193"/>
        <v>2.58</v>
      </c>
      <c r="I1267" s="3">
        <f t="shared" si="194"/>
      </c>
      <c r="K1267" s="3">
        <f t="shared" si="195"/>
        <v>2.58</v>
      </c>
      <c r="L1267" s="3">
        <f t="shared" si="196"/>
      </c>
      <c r="N1267" s="3">
        <f t="shared" si="197"/>
        <v>2.58</v>
      </c>
      <c r="O1267" s="3">
        <f t="shared" si="198"/>
      </c>
      <c r="Q1267" s="3">
        <f t="shared" si="199"/>
        <v>2.58</v>
      </c>
      <c r="R1267" s="3">
        <f t="shared" si="190"/>
        <v>2.58</v>
      </c>
    </row>
    <row r="1268" spans="1:18" ht="12.75">
      <c r="A1268" s="1">
        <v>1250.5</v>
      </c>
      <c r="B1268" s="3">
        <v>119.513</v>
      </c>
      <c r="C1268" s="3">
        <v>0.2</v>
      </c>
      <c r="D1268" s="3">
        <v>2.16</v>
      </c>
      <c r="E1268" s="3">
        <f t="shared" si="191"/>
        <v>2.16</v>
      </c>
      <c r="F1268" s="3">
        <f t="shared" si="192"/>
      </c>
      <c r="H1268" s="3">
        <f t="shared" si="193"/>
        <v>2.16</v>
      </c>
      <c r="I1268" s="3">
        <f t="shared" si="194"/>
      </c>
      <c r="K1268" s="3">
        <f t="shared" si="195"/>
        <v>2.16</v>
      </c>
      <c r="L1268" s="3">
        <f t="shared" si="196"/>
      </c>
      <c r="N1268" s="3">
        <f t="shared" si="197"/>
        <v>2.16</v>
      </c>
      <c r="O1268" s="3">
        <f t="shared" si="198"/>
      </c>
      <c r="Q1268" s="3">
        <f t="shared" si="199"/>
        <v>2.16</v>
      </c>
      <c r="R1268" s="3">
        <f t="shared" si="190"/>
        <v>2.16</v>
      </c>
    </row>
    <row r="1269" spans="1:18" ht="12.75">
      <c r="A1269" s="1">
        <v>1251.5</v>
      </c>
      <c r="B1269" s="3">
        <v>120.352</v>
      </c>
      <c r="C1269" s="3">
        <v>-0.05</v>
      </c>
      <c r="D1269" s="3">
        <v>2.61</v>
      </c>
      <c r="E1269" s="3">
        <f t="shared" si="191"/>
        <v>2.61</v>
      </c>
      <c r="F1269" s="3">
        <f t="shared" si="192"/>
      </c>
      <c r="H1269" s="3">
        <f t="shared" si="193"/>
        <v>2.61</v>
      </c>
      <c r="I1269" s="3">
        <f t="shared" si="194"/>
      </c>
      <c r="K1269" s="3">
        <f t="shared" si="195"/>
        <v>2.61</v>
      </c>
      <c r="L1269" s="3">
        <f t="shared" si="196"/>
      </c>
      <c r="N1269" s="3">
        <f t="shared" si="197"/>
        <v>2.61</v>
      </c>
      <c r="O1269" s="3">
        <f t="shared" si="198"/>
      </c>
      <c r="Q1269" s="3">
        <f t="shared" si="199"/>
        <v>2.61</v>
      </c>
      <c r="R1269" s="3">
        <f t="shared" si="190"/>
        <v>2.61</v>
      </c>
    </row>
    <row r="1270" spans="1:18" ht="12.75">
      <c r="A1270" s="1">
        <v>1252.5</v>
      </c>
      <c r="B1270" s="3">
        <v>121.171</v>
      </c>
      <c r="C1270" s="3">
        <v>0.21</v>
      </c>
      <c r="D1270" s="3">
        <v>2.33</v>
      </c>
      <c r="E1270" s="3">
        <f t="shared" si="191"/>
        <v>2.33</v>
      </c>
      <c r="F1270" s="3">
        <f t="shared" si="192"/>
      </c>
      <c r="H1270" s="3">
        <f t="shared" si="193"/>
        <v>2.33</v>
      </c>
      <c r="I1270" s="3">
        <f t="shared" si="194"/>
      </c>
      <c r="K1270" s="3">
        <f t="shared" si="195"/>
        <v>2.33</v>
      </c>
      <c r="L1270" s="3">
        <f t="shared" si="196"/>
      </c>
      <c r="N1270" s="3">
        <f t="shared" si="197"/>
        <v>2.33</v>
      </c>
      <c r="O1270" s="3">
        <f t="shared" si="198"/>
      </c>
      <c r="Q1270" s="3">
        <f t="shared" si="199"/>
        <v>2.33</v>
      </c>
      <c r="R1270" s="3">
        <f t="shared" si="190"/>
        <v>2.33</v>
      </c>
    </row>
    <row r="1271" spans="1:18" ht="12.75">
      <c r="A1271" s="1">
        <v>1253.5</v>
      </c>
      <c r="B1271" s="3">
        <v>121.989</v>
      </c>
      <c r="C1271" s="3">
        <v>-0.26</v>
      </c>
      <c r="D1271" s="3">
        <v>1.98</v>
      </c>
      <c r="E1271" s="3">
        <f t="shared" si="191"/>
        <v>1.98</v>
      </c>
      <c r="F1271" s="3">
        <f t="shared" si="192"/>
      </c>
      <c r="H1271" s="3">
        <f t="shared" si="193"/>
        <v>1.98</v>
      </c>
      <c r="I1271" s="3">
        <f t="shared" si="194"/>
      </c>
      <c r="K1271" s="3">
        <f t="shared" si="195"/>
        <v>1.98</v>
      </c>
      <c r="L1271" s="3">
        <f t="shared" si="196"/>
      </c>
      <c r="N1271" s="3">
        <f t="shared" si="197"/>
        <v>1.98</v>
      </c>
      <c r="O1271" s="3">
        <f t="shared" si="198"/>
      </c>
      <c r="Q1271" s="3">
        <f t="shared" si="199"/>
        <v>1.98</v>
      </c>
      <c r="R1271" s="3">
        <f t="shared" si="190"/>
        <v>1.98</v>
      </c>
    </row>
    <row r="1272" spans="1:18" ht="12.75">
      <c r="A1272" s="1">
        <v>1254.5</v>
      </c>
      <c r="B1272" s="3">
        <v>122.828</v>
      </c>
      <c r="C1272" s="3">
        <v>0.41</v>
      </c>
      <c r="D1272" s="3">
        <v>2.96</v>
      </c>
      <c r="E1272" s="3">
        <f t="shared" si="191"/>
        <v>2.96</v>
      </c>
      <c r="F1272" s="3">
        <f t="shared" si="192"/>
      </c>
      <c r="H1272" s="3">
        <f t="shared" si="193"/>
        <v>2.96</v>
      </c>
      <c r="I1272" s="3">
        <f t="shared" si="194"/>
      </c>
      <c r="K1272" s="3">
        <f t="shared" si="195"/>
        <v>2.96</v>
      </c>
      <c r="L1272" s="3">
        <f t="shared" si="196"/>
      </c>
      <c r="N1272" s="3">
        <f t="shared" si="197"/>
        <v>2.96</v>
      </c>
      <c r="O1272" s="3">
        <f t="shared" si="198"/>
      </c>
      <c r="Q1272" s="3">
        <f t="shared" si="199"/>
        <v>2.96</v>
      </c>
      <c r="R1272" s="3">
        <f t="shared" si="190"/>
        <v>2.96</v>
      </c>
    </row>
    <row r="1273" spans="1:18" ht="12.75">
      <c r="A1273" s="1">
        <v>1255.5</v>
      </c>
      <c r="B1273" s="3">
        <v>123.647</v>
      </c>
      <c r="C1273" s="3">
        <v>-0.04</v>
      </c>
      <c r="D1273" s="3">
        <v>2.38</v>
      </c>
      <c r="E1273" s="3">
        <f t="shared" si="191"/>
        <v>2.38</v>
      </c>
      <c r="F1273" s="3">
        <f t="shared" si="192"/>
      </c>
      <c r="H1273" s="3">
        <f t="shared" si="193"/>
        <v>2.38</v>
      </c>
      <c r="I1273" s="3">
        <f t="shared" si="194"/>
      </c>
      <c r="K1273" s="3">
        <f t="shared" si="195"/>
        <v>2.38</v>
      </c>
      <c r="L1273" s="3">
        <f t="shared" si="196"/>
      </c>
      <c r="N1273" s="3">
        <f t="shared" si="197"/>
        <v>2.38</v>
      </c>
      <c r="O1273" s="3">
        <f t="shared" si="198"/>
      </c>
      <c r="Q1273" s="3">
        <f t="shared" si="199"/>
        <v>2.38</v>
      </c>
      <c r="R1273" s="3">
        <f t="shared" si="190"/>
        <v>2.38</v>
      </c>
    </row>
    <row r="1274" spans="1:18" ht="12.75">
      <c r="A1274" s="1">
        <v>1256.5</v>
      </c>
      <c r="B1274" s="3">
        <v>124.342</v>
      </c>
      <c r="C1274" s="3">
        <v>0.18</v>
      </c>
      <c r="D1274" s="3">
        <v>2.89</v>
      </c>
      <c r="E1274" s="3">
        <f t="shared" si="191"/>
        <v>2.89</v>
      </c>
      <c r="F1274" s="3">
        <f t="shared" si="192"/>
      </c>
      <c r="H1274" s="3">
        <f t="shared" si="193"/>
        <v>2.89</v>
      </c>
      <c r="I1274" s="3">
        <f t="shared" si="194"/>
      </c>
      <c r="K1274" s="3">
        <f t="shared" si="195"/>
        <v>2.89</v>
      </c>
      <c r="L1274" s="3">
        <f t="shared" si="196"/>
      </c>
      <c r="N1274" s="3">
        <f t="shared" si="197"/>
        <v>2.89</v>
      </c>
      <c r="O1274" s="3">
        <f t="shared" si="198"/>
      </c>
      <c r="Q1274" s="3">
        <f t="shared" si="199"/>
        <v>2.89</v>
      </c>
      <c r="R1274" s="3">
        <f t="shared" si="190"/>
        <v>2.89</v>
      </c>
    </row>
    <row r="1275" spans="1:18" ht="12.75">
      <c r="A1275" s="1">
        <v>1257.5</v>
      </c>
      <c r="B1275" s="3">
        <v>124.895</v>
      </c>
      <c r="C1275" s="3">
        <v>0.1</v>
      </c>
      <c r="D1275" s="3">
        <v>2.89</v>
      </c>
      <c r="E1275" s="3">
        <f t="shared" si="191"/>
        <v>2.89</v>
      </c>
      <c r="F1275" s="3">
        <f t="shared" si="192"/>
      </c>
      <c r="H1275" s="3">
        <f t="shared" si="193"/>
        <v>2.89</v>
      </c>
      <c r="I1275" s="3">
        <f t="shared" si="194"/>
      </c>
      <c r="K1275" s="3">
        <f t="shared" si="195"/>
        <v>2.89</v>
      </c>
      <c r="L1275" s="3">
        <f t="shared" si="196"/>
      </c>
      <c r="N1275" s="3">
        <f t="shared" si="197"/>
        <v>2.89</v>
      </c>
      <c r="O1275" s="3">
        <f t="shared" si="198"/>
      </c>
      <c r="Q1275" s="3">
        <f t="shared" si="199"/>
        <v>2.89</v>
      </c>
      <c r="R1275" s="3">
        <f t="shared" si="190"/>
        <v>2.89</v>
      </c>
    </row>
    <row r="1276" spans="1:18" ht="12.75">
      <c r="A1276" s="1">
        <v>1258.5</v>
      </c>
      <c r="B1276" s="3">
        <v>125.447</v>
      </c>
      <c r="C1276" s="3">
        <v>0.14</v>
      </c>
      <c r="D1276" s="3">
        <v>3.02</v>
      </c>
      <c r="E1276" s="3">
        <f t="shared" si="191"/>
        <v>3.02</v>
      </c>
      <c r="F1276" s="3">
        <f t="shared" si="192"/>
      </c>
      <c r="H1276" s="3">
        <f t="shared" si="193"/>
        <v>3.02</v>
      </c>
      <c r="I1276" s="3">
        <f t="shared" si="194"/>
      </c>
      <c r="K1276" s="3">
        <f t="shared" si="195"/>
        <v>3.02</v>
      </c>
      <c r="L1276" s="3">
        <f t="shared" si="196"/>
      </c>
      <c r="N1276" s="3">
        <f t="shared" si="197"/>
        <v>3.02</v>
      </c>
      <c r="O1276" s="3">
        <f t="shared" si="198"/>
      </c>
      <c r="Q1276" s="3">
        <f t="shared" si="199"/>
        <v>3.02</v>
      </c>
      <c r="R1276" s="3">
        <f t="shared" si="190"/>
        <v>3.02</v>
      </c>
    </row>
    <row r="1277" spans="1:18" ht="12.75">
      <c r="A1277" s="1">
        <v>1259.5</v>
      </c>
      <c r="B1277" s="3">
        <v>126</v>
      </c>
      <c r="C1277" s="3">
        <v>-0.03</v>
      </c>
      <c r="D1277" s="3">
        <v>2.35</v>
      </c>
      <c r="E1277" s="3">
        <f t="shared" si="191"/>
        <v>2.35</v>
      </c>
      <c r="F1277" s="3">
        <f t="shared" si="192"/>
      </c>
      <c r="H1277" s="3">
        <f t="shared" si="193"/>
        <v>2.35</v>
      </c>
      <c r="I1277" s="3">
        <f t="shared" si="194"/>
      </c>
      <c r="K1277" s="3">
        <f t="shared" si="195"/>
        <v>2.35</v>
      </c>
      <c r="L1277" s="3">
        <f t="shared" si="196"/>
      </c>
      <c r="N1277" s="3">
        <f t="shared" si="197"/>
        <v>2.35</v>
      </c>
      <c r="O1277" s="3">
        <f t="shared" si="198"/>
      </c>
      <c r="Q1277" s="3">
        <f t="shared" si="199"/>
        <v>2.35</v>
      </c>
      <c r="R1277" s="3">
        <f t="shared" si="190"/>
        <v>2.35</v>
      </c>
    </row>
    <row r="1278" spans="1:18" ht="12.75">
      <c r="A1278" s="1">
        <v>1260.5</v>
      </c>
      <c r="B1278" s="3">
        <v>126.127</v>
      </c>
      <c r="C1278" s="3">
        <v>0.29</v>
      </c>
      <c r="D1278" s="3">
        <v>2.99</v>
      </c>
      <c r="E1278" s="3">
        <f t="shared" si="191"/>
        <v>2.99</v>
      </c>
      <c r="F1278" s="3">
        <f t="shared" si="192"/>
      </c>
      <c r="H1278" s="3">
        <f t="shared" si="193"/>
        <v>2.99</v>
      </c>
      <c r="I1278" s="3">
        <f t="shared" si="194"/>
      </c>
      <c r="K1278" s="3">
        <f t="shared" si="195"/>
        <v>2.99</v>
      </c>
      <c r="L1278" s="3">
        <f t="shared" si="196"/>
      </c>
      <c r="N1278" s="3">
        <f t="shared" si="197"/>
        <v>2.99</v>
      </c>
      <c r="O1278" s="3">
        <f t="shared" si="198"/>
      </c>
      <c r="Q1278" s="3">
        <f t="shared" si="199"/>
        <v>2.99</v>
      </c>
      <c r="R1278" s="3">
        <f t="shared" si="190"/>
        <v>2.99</v>
      </c>
    </row>
    <row r="1279" spans="1:18" ht="12.75">
      <c r="A1279" s="1">
        <v>1261.5</v>
      </c>
      <c r="B1279" s="3">
        <v>126.254</v>
      </c>
      <c r="C1279" s="3">
        <v>0.08</v>
      </c>
      <c r="D1279" s="3">
        <v>2.57</v>
      </c>
      <c r="E1279" s="3">
        <f t="shared" si="191"/>
        <v>2.57</v>
      </c>
      <c r="F1279" s="3">
        <f t="shared" si="192"/>
      </c>
      <c r="H1279" s="3">
        <f t="shared" si="193"/>
        <v>2.57</v>
      </c>
      <c r="I1279" s="3">
        <f t="shared" si="194"/>
      </c>
      <c r="K1279" s="3">
        <f t="shared" si="195"/>
        <v>2.57</v>
      </c>
      <c r="L1279" s="3">
        <f t="shared" si="196"/>
      </c>
      <c r="N1279" s="3">
        <f t="shared" si="197"/>
        <v>2.57</v>
      </c>
      <c r="O1279" s="3">
        <f t="shared" si="198"/>
      </c>
      <c r="Q1279" s="3">
        <f t="shared" si="199"/>
        <v>2.57</v>
      </c>
      <c r="R1279" s="3">
        <f t="shared" si="190"/>
        <v>2.57</v>
      </c>
    </row>
    <row r="1280" spans="1:18" ht="12.75">
      <c r="A1280" s="1">
        <v>1262.5</v>
      </c>
      <c r="B1280" s="3">
        <v>126.381</v>
      </c>
      <c r="C1280" s="3">
        <v>0.29</v>
      </c>
      <c r="D1280" s="3">
        <v>3.11</v>
      </c>
      <c r="E1280" s="3">
        <f t="shared" si="191"/>
        <v>3.11</v>
      </c>
      <c r="F1280" s="3">
        <f t="shared" si="192"/>
      </c>
      <c r="H1280" s="3">
        <f t="shared" si="193"/>
        <v>3.11</v>
      </c>
      <c r="I1280" s="3">
        <f t="shared" si="194"/>
      </c>
      <c r="K1280" s="3">
        <f t="shared" si="195"/>
        <v>3.11</v>
      </c>
      <c r="L1280" s="3">
        <f t="shared" si="196"/>
      </c>
      <c r="N1280" s="3">
        <f t="shared" si="197"/>
        <v>3.11</v>
      </c>
      <c r="O1280" s="3">
        <f t="shared" si="198"/>
      </c>
      <c r="Q1280" s="3">
        <f t="shared" si="199"/>
        <v>3.11</v>
      </c>
      <c r="R1280" s="3">
        <f t="shared" si="190"/>
        <v>3.11</v>
      </c>
    </row>
    <row r="1281" spans="1:18" ht="12.75">
      <c r="A1281" s="1">
        <v>1263.5</v>
      </c>
      <c r="B1281" s="3">
        <v>126.508</v>
      </c>
      <c r="C1281" s="3">
        <v>0.46</v>
      </c>
      <c r="D1281" s="3">
        <v>3.07</v>
      </c>
      <c r="E1281" s="3">
        <f t="shared" si="191"/>
        <v>3.07</v>
      </c>
      <c r="F1281" s="3">
        <f t="shared" si="192"/>
      </c>
      <c r="H1281" s="3">
        <f t="shared" si="193"/>
        <v>3.07</v>
      </c>
      <c r="I1281" s="3">
        <f t="shared" si="194"/>
      </c>
      <c r="K1281" s="3">
        <f t="shared" si="195"/>
        <v>3.07</v>
      </c>
      <c r="L1281" s="3">
        <f t="shared" si="196"/>
      </c>
      <c r="N1281" s="3">
        <f t="shared" si="197"/>
        <v>3.07</v>
      </c>
      <c r="O1281" s="3">
        <f t="shared" si="198"/>
      </c>
      <c r="Q1281" s="3">
        <f t="shared" si="199"/>
        <v>3.07</v>
      </c>
      <c r="R1281" s="3">
        <f t="shared" si="190"/>
        <v>3.07</v>
      </c>
    </row>
    <row r="1282" spans="1:18" ht="12.75">
      <c r="A1282" s="1">
        <v>1264.5</v>
      </c>
      <c r="B1282" s="3">
        <v>126.635</v>
      </c>
      <c r="C1282" s="3">
        <v>0.22</v>
      </c>
      <c r="D1282" s="3">
        <v>2.85</v>
      </c>
      <c r="E1282" s="3">
        <f t="shared" si="191"/>
        <v>2.85</v>
      </c>
      <c r="F1282" s="3">
        <f t="shared" si="192"/>
      </c>
      <c r="H1282" s="3">
        <f t="shared" si="193"/>
        <v>2.85</v>
      </c>
      <c r="I1282" s="3">
        <f t="shared" si="194"/>
      </c>
      <c r="K1282" s="3">
        <f t="shared" si="195"/>
        <v>2.85</v>
      </c>
      <c r="L1282" s="3">
        <f t="shared" si="196"/>
      </c>
      <c r="N1282" s="3">
        <f t="shared" si="197"/>
        <v>2.85</v>
      </c>
      <c r="O1282" s="3">
        <f t="shared" si="198"/>
      </c>
      <c r="Q1282" s="3">
        <f t="shared" si="199"/>
        <v>2.85</v>
      </c>
      <c r="R1282" s="3">
        <f aca="true" t="shared" si="200" ref="R1282:R1345">IF(AND($B1282&gt;115,$B1282&lt;130,NOT(ISBLANK($B1282))),$E1282,"")</f>
        <v>2.85</v>
      </c>
    </row>
    <row r="1283" spans="1:18" ht="12.75">
      <c r="A1283" s="1">
        <v>1265.5</v>
      </c>
      <c r="B1283" s="3">
        <v>126.767</v>
      </c>
      <c r="C1283" s="3">
        <v>0.11</v>
      </c>
      <c r="D1283" s="3">
        <v>2.62</v>
      </c>
      <c r="E1283" s="3">
        <f aca="true" t="shared" si="201" ref="E1283:E1346">IF(NOT(ISBLANK($D1283)),$D1283,"")</f>
        <v>2.62</v>
      </c>
      <c r="F1283" s="3">
        <f aca="true" t="shared" si="202" ref="F1283:F1346">IF(AND($B1283&gt;=-1,$B1283&lt;=0.137,NOT(ISBLANK($B1283))),$E1283,"")</f>
      </c>
      <c r="H1283" s="3">
        <f aca="true" t="shared" si="203" ref="H1283:H1346">IF(NOT(ISBLANK($D1283)),$D1283,"")</f>
        <v>2.62</v>
      </c>
      <c r="I1283" s="3">
        <f aca="true" t="shared" si="204" ref="I1283:I1346">IF(AND($B1283&gt;=5.5,$B1283&lt;=6.5,NOT(ISBLANK($B1283))),$E1283,"")</f>
      </c>
      <c r="K1283" s="3">
        <f aca="true" t="shared" si="205" ref="K1283:K1346">IF(NOT(ISBLANK($D1283)),$D1283,"")</f>
        <v>2.62</v>
      </c>
      <c r="L1283" s="3">
        <f aca="true" t="shared" si="206" ref="L1283:L1346">IF(AND($B1283&gt;=19,$B1283&lt;=23,NOT(ISBLANK($B1283))),$E1283,"")</f>
      </c>
      <c r="N1283" s="3">
        <f aca="true" t="shared" si="207" ref="N1283:N1346">IF(NOT(ISBLANK($D1283)),$D1283,"")</f>
        <v>2.62</v>
      </c>
      <c r="O1283" s="3">
        <f aca="true" t="shared" si="208" ref="O1283:O1346">IF(AND($B1283&gt;=40,$B1283&lt;=42,NOT(ISBLANK($B1283))),$E1283,"")</f>
      </c>
      <c r="Q1283" s="3">
        <f aca="true" t="shared" si="209" ref="Q1283:Q1346">N1283</f>
        <v>2.62</v>
      </c>
      <c r="R1283" s="3">
        <f t="shared" si="200"/>
        <v>2.62</v>
      </c>
    </row>
    <row r="1284" spans="1:18" ht="12.75">
      <c r="A1284" s="1">
        <v>1266.5</v>
      </c>
      <c r="B1284" s="3">
        <v>126.894</v>
      </c>
      <c r="C1284" s="3">
        <v>0.24</v>
      </c>
      <c r="D1284" s="3">
        <v>2.92</v>
      </c>
      <c r="E1284" s="3">
        <f t="shared" si="201"/>
        <v>2.92</v>
      </c>
      <c r="F1284" s="3">
        <f t="shared" si="202"/>
      </c>
      <c r="H1284" s="3">
        <f t="shared" si="203"/>
        <v>2.92</v>
      </c>
      <c r="I1284" s="3">
        <f t="shared" si="204"/>
      </c>
      <c r="K1284" s="3">
        <f t="shared" si="205"/>
        <v>2.92</v>
      </c>
      <c r="L1284" s="3">
        <f t="shared" si="206"/>
      </c>
      <c r="N1284" s="3">
        <f t="shared" si="207"/>
        <v>2.92</v>
      </c>
      <c r="O1284" s="3">
        <f t="shared" si="208"/>
      </c>
      <c r="Q1284" s="3">
        <f t="shared" si="209"/>
        <v>2.92</v>
      </c>
      <c r="R1284" s="3">
        <f t="shared" si="200"/>
        <v>2.92</v>
      </c>
    </row>
    <row r="1285" spans="1:18" ht="12.75">
      <c r="A1285" s="1">
        <v>1267.5</v>
      </c>
      <c r="B1285" s="3">
        <v>127.021</v>
      </c>
      <c r="C1285" s="3">
        <v>0</v>
      </c>
      <c r="D1285" s="3">
        <v>2.43</v>
      </c>
      <c r="E1285" s="3">
        <f t="shared" si="201"/>
        <v>2.43</v>
      </c>
      <c r="F1285" s="3">
        <f t="shared" si="202"/>
      </c>
      <c r="H1285" s="3">
        <f t="shared" si="203"/>
        <v>2.43</v>
      </c>
      <c r="I1285" s="3">
        <f t="shared" si="204"/>
      </c>
      <c r="K1285" s="3">
        <f t="shared" si="205"/>
        <v>2.43</v>
      </c>
      <c r="L1285" s="3">
        <f t="shared" si="206"/>
      </c>
      <c r="N1285" s="3">
        <f t="shared" si="207"/>
        <v>2.43</v>
      </c>
      <c r="O1285" s="3">
        <f t="shared" si="208"/>
      </c>
      <c r="Q1285" s="3">
        <f t="shared" si="209"/>
        <v>2.43</v>
      </c>
      <c r="R1285" s="3">
        <f t="shared" si="200"/>
        <v>2.43</v>
      </c>
    </row>
    <row r="1286" spans="1:18" ht="12.75">
      <c r="A1286" s="1">
        <v>1268.5</v>
      </c>
      <c r="B1286" s="3">
        <v>127.148</v>
      </c>
      <c r="C1286" s="3">
        <v>0.03</v>
      </c>
      <c r="D1286" s="3">
        <v>2.75</v>
      </c>
      <c r="E1286" s="3">
        <f t="shared" si="201"/>
        <v>2.75</v>
      </c>
      <c r="F1286" s="3">
        <f t="shared" si="202"/>
      </c>
      <c r="H1286" s="3">
        <f t="shared" si="203"/>
        <v>2.75</v>
      </c>
      <c r="I1286" s="3">
        <f t="shared" si="204"/>
      </c>
      <c r="K1286" s="3">
        <f t="shared" si="205"/>
        <v>2.75</v>
      </c>
      <c r="L1286" s="3">
        <f t="shared" si="206"/>
      </c>
      <c r="N1286" s="3">
        <f t="shared" si="207"/>
        <v>2.75</v>
      </c>
      <c r="O1286" s="3">
        <f t="shared" si="208"/>
      </c>
      <c r="Q1286" s="3">
        <f t="shared" si="209"/>
        <v>2.75</v>
      </c>
      <c r="R1286" s="3">
        <f t="shared" si="200"/>
        <v>2.75</v>
      </c>
    </row>
    <row r="1287" spans="1:18" ht="12.75">
      <c r="A1287" s="1">
        <v>1269.5</v>
      </c>
      <c r="B1287" s="3">
        <v>127.275</v>
      </c>
      <c r="C1287" s="3">
        <v>0.08</v>
      </c>
      <c r="D1287" s="3">
        <v>2.58</v>
      </c>
      <c r="E1287" s="3">
        <f t="shared" si="201"/>
        <v>2.58</v>
      </c>
      <c r="F1287" s="3">
        <f t="shared" si="202"/>
      </c>
      <c r="H1287" s="3">
        <f t="shared" si="203"/>
        <v>2.58</v>
      </c>
      <c r="I1287" s="3">
        <f t="shared" si="204"/>
      </c>
      <c r="K1287" s="3">
        <f t="shared" si="205"/>
        <v>2.58</v>
      </c>
      <c r="L1287" s="3">
        <f t="shared" si="206"/>
      </c>
      <c r="N1287" s="3">
        <f t="shared" si="207"/>
        <v>2.58</v>
      </c>
      <c r="O1287" s="3">
        <f t="shared" si="208"/>
      </c>
      <c r="Q1287" s="3">
        <f t="shared" si="209"/>
        <v>2.58</v>
      </c>
      <c r="R1287" s="3">
        <f t="shared" si="200"/>
        <v>2.58</v>
      </c>
    </row>
    <row r="1288" spans="1:18" ht="12.75">
      <c r="A1288" s="1">
        <v>1270.5</v>
      </c>
      <c r="B1288" s="3">
        <v>127.402</v>
      </c>
      <c r="C1288" s="3">
        <v>0.08</v>
      </c>
      <c r="D1288" s="3">
        <v>2.89</v>
      </c>
      <c r="E1288" s="3">
        <f t="shared" si="201"/>
        <v>2.89</v>
      </c>
      <c r="F1288" s="3">
        <f t="shared" si="202"/>
      </c>
      <c r="H1288" s="3">
        <f t="shared" si="203"/>
        <v>2.89</v>
      </c>
      <c r="I1288" s="3">
        <f t="shared" si="204"/>
      </c>
      <c r="K1288" s="3">
        <f t="shared" si="205"/>
        <v>2.89</v>
      </c>
      <c r="L1288" s="3">
        <f t="shared" si="206"/>
      </c>
      <c r="N1288" s="3">
        <f t="shared" si="207"/>
        <v>2.89</v>
      </c>
      <c r="O1288" s="3">
        <f t="shared" si="208"/>
      </c>
      <c r="Q1288" s="3">
        <f t="shared" si="209"/>
        <v>2.89</v>
      </c>
      <c r="R1288" s="3">
        <f t="shared" si="200"/>
        <v>2.89</v>
      </c>
    </row>
    <row r="1289" spans="1:18" ht="12.75">
      <c r="A1289" s="1">
        <v>1271.5</v>
      </c>
      <c r="B1289" s="3">
        <v>127.529</v>
      </c>
      <c r="C1289" s="3">
        <v>0.1</v>
      </c>
      <c r="D1289" s="3">
        <v>2.61</v>
      </c>
      <c r="E1289" s="3">
        <f t="shared" si="201"/>
        <v>2.61</v>
      </c>
      <c r="F1289" s="3">
        <f t="shared" si="202"/>
      </c>
      <c r="H1289" s="3">
        <f t="shared" si="203"/>
        <v>2.61</v>
      </c>
      <c r="I1289" s="3">
        <f t="shared" si="204"/>
      </c>
      <c r="K1289" s="3">
        <f t="shared" si="205"/>
        <v>2.61</v>
      </c>
      <c r="L1289" s="3">
        <f t="shared" si="206"/>
      </c>
      <c r="N1289" s="3">
        <f t="shared" si="207"/>
        <v>2.61</v>
      </c>
      <c r="O1289" s="3">
        <f t="shared" si="208"/>
      </c>
      <c r="Q1289" s="3">
        <f t="shared" si="209"/>
        <v>2.61</v>
      </c>
      <c r="R1289" s="3">
        <f t="shared" si="200"/>
        <v>2.61</v>
      </c>
    </row>
    <row r="1290" spans="1:18" ht="12.75">
      <c r="A1290" s="1">
        <v>1272.5</v>
      </c>
      <c r="B1290" s="3">
        <v>127.656</v>
      </c>
      <c r="C1290" s="3">
        <v>-0.02</v>
      </c>
      <c r="D1290" s="3">
        <v>2.61</v>
      </c>
      <c r="E1290" s="3">
        <f t="shared" si="201"/>
        <v>2.61</v>
      </c>
      <c r="F1290" s="3">
        <f t="shared" si="202"/>
      </c>
      <c r="H1290" s="3">
        <f t="shared" si="203"/>
        <v>2.61</v>
      </c>
      <c r="I1290" s="3">
        <f t="shared" si="204"/>
      </c>
      <c r="K1290" s="3">
        <f t="shared" si="205"/>
        <v>2.61</v>
      </c>
      <c r="L1290" s="3">
        <f t="shared" si="206"/>
      </c>
      <c r="N1290" s="3">
        <f t="shared" si="207"/>
        <v>2.61</v>
      </c>
      <c r="O1290" s="3">
        <f t="shared" si="208"/>
      </c>
      <c r="Q1290" s="3">
        <f t="shared" si="209"/>
        <v>2.61</v>
      </c>
      <c r="R1290" s="3">
        <f t="shared" si="200"/>
        <v>2.61</v>
      </c>
    </row>
    <row r="1291" spans="1:18" ht="12.75">
      <c r="A1291" s="1">
        <v>1273.5</v>
      </c>
      <c r="B1291" s="3">
        <v>127.784</v>
      </c>
      <c r="C1291" s="3">
        <v>-0.11</v>
      </c>
      <c r="D1291" s="3">
        <v>2.53</v>
      </c>
      <c r="E1291" s="3">
        <f t="shared" si="201"/>
        <v>2.53</v>
      </c>
      <c r="F1291" s="3">
        <f t="shared" si="202"/>
      </c>
      <c r="H1291" s="3">
        <f t="shared" si="203"/>
        <v>2.53</v>
      </c>
      <c r="I1291" s="3">
        <f t="shared" si="204"/>
      </c>
      <c r="K1291" s="3">
        <f t="shared" si="205"/>
        <v>2.53</v>
      </c>
      <c r="L1291" s="3">
        <f t="shared" si="206"/>
      </c>
      <c r="N1291" s="3">
        <f t="shared" si="207"/>
        <v>2.53</v>
      </c>
      <c r="O1291" s="3">
        <f t="shared" si="208"/>
      </c>
      <c r="Q1291" s="3">
        <f t="shared" si="209"/>
        <v>2.53</v>
      </c>
      <c r="R1291" s="3">
        <f t="shared" si="200"/>
        <v>2.53</v>
      </c>
    </row>
    <row r="1292" spans="1:18" ht="12.75">
      <c r="A1292" s="1">
        <v>1274.5</v>
      </c>
      <c r="B1292" s="3">
        <v>127.915</v>
      </c>
      <c r="C1292" s="3">
        <v>-0.01</v>
      </c>
      <c r="D1292" s="3">
        <v>2.73</v>
      </c>
      <c r="E1292" s="3">
        <f t="shared" si="201"/>
        <v>2.73</v>
      </c>
      <c r="F1292" s="3">
        <f t="shared" si="202"/>
      </c>
      <c r="H1292" s="3">
        <f t="shared" si="203"/>
        <v>2.73</v>
      </c>
      <c r="I1292" s="3">
        <f t="shared" si="204"/>
      </c>
      <c r="K1292" s="3">
        <f t="shared" si="205"/>
        <v>2.73</v>
      </c>
      <c r="L1292" s="3">
        <f t="shared" si="206"/>
      </c>
      <c r="N1292" s="3">
        <f t="shared" si="207"/>
        <v>2.73</v>
      </c>
      <c r="O1292" s="3">
        <f t="shared" si="208"/>
      </c>
      <c r="Q1292" s="3">
        <f t="shared" si="209"/>
        <v>2.73</v>
      </c>
      <c r="R1292" s="3">
        <f t="shared" si="200"/>
        <v>2.73</v>
      </c>
    </row>
    <row r="1293" spans="1:18" ht="12.75">
      <c r="A1293" s="1">
        <v>1275.5</v>
      </c>
      <c r="B1293" s="3">
        <v>128.042</v>
      </c>
      <c r="C1293" s="3">
        <v>0.1</v>
      </c>
      <c r="D1293" s="3">
        <v>2.34</v>
      </c>
      <c r="E1293" s="3">
        <f t="shared" si="201"/>
        <v>2.34</v>
      </c>
      <c r="F1293" s="3">
        <f t="shared" si="202"/>
      </c>
      <c r="H1293" s="3">
        <f t="shared" si="203"/>
        <v>2.34</v>
      </c>
      <c r="I1293" s="3">
        <f t="shared" si="204"/>
      </c>
      <c r="K1293" s="3">
        <f t="shared" si="205"/>
        <v>2.34</v>
      </c>
      <c r="L1293" s="3">
        <f t="shared" si="206"/>
      </c>
      <c r="N1293" s="3">
        <f t="shared" si="207"/>
        <v>2.34</v>
      </c>
      <c r="O1293" s="3">
        <f t="shared" si="208"/>
      </c>
      <c r="Q1293" s="3">
        <f t="shared" si="209"/>
        <v>2.34</v>
      </c>
      <c r="R1293" s="3">
        <f t="shared" si="200"/>
        <v>2.34</v>
      </c>
    </row>
    <row r="1294" spans="1:18" ht="12.75">
      <c r="A1294" s="1">
        <v>1276.5</v>
      </c>
      <c r="B1294" s="3">
        <v>128.169</v>
      </c>
      <c r="C1294" s="3">
        <v>-0.13</v>
      </c>
      <c r="D1294" s="3">
        <v>2.79</v>
      </c>
      <c r="E1294" s="3">
        <f t="shared" si="201"/>
        <v>2.79</v>
      </c>
      <c r="F1294" s="3">
        <f t="shared" si="202"/>
      </c>
      <c r="H1294" s="3">
        <f t="shared" si="203"/>
        <v>2.79</v>
      </c>
      <c r="I1294" s="3">
        <f t="shared" si="204"/>
      </c>
      <c r="K1294" s="3">
        <f t="shared" si="205"/>
        <v>2.79</v>
      </c>
      <c r="L1294" s="3">
        <f t="shared" si="206"/>
      </c>
      <c r="N1294" s="3">
        <f t="shared" si="207"/>
        <v>2.79</v>
      </c>
      <c r="O1294" s="3">
        <f t="shared" si="208"/>
      </c>
      <c r="Q1294" s="3">
        <f t="shared" si="209"/>
        <v>2.79</v>
      </c>
      <c r="R1294" s="3">
        <f t="shared" si="200"/>
        <v>2.79</v>
      </c>
    </row>
    <row r="1295" spans="1:18" ht="12.75">
      <c r="A1295" s="1">
        <v>1277.5</v>
      </c>
      <c r="B1295" s="3">
        <v>128.296</v>
      </c>
      <c r="C1295" s="5">
        <v>0.01</v>
      </c>
      <c r="D1295" s="5">
        <v>2.41</v>
      </c>
      <c r="E1295" s="3">
        <f t="shared" si="201"/>
        <v>2.41</v>
      </c>
      <c r="F1295" s="3">
        <f t="shared" si="202"/>
      </c>
      <c r="H1295" s="3">
        <f t="shared" si="203"/>
        <v>2.41</v>
      </c>
      <c r="I1295" s="3">
        <f t="shared" si="204"/>
      </c>
      <c r="K1295" s="3">
        <f t="shared" si="205"/>
        <v>2.41</v>
      </c>
      <c r="L1295" s="3">
        <f t="shared" si="206"/>
      </c>
      <c r="N1295" s="3">
        <f t="shared" si="207"/>
        <v>2.41</v>
      </c>
      <c r="O1295" s="3">
        <f t="shared" si="208"/>
      </c>
      <c r="Q1295" s="3">
        <f t="shared" si="209"/>
        <v>2.41</v>
      </c>
      <c r="R1295" s="3">
        <f t="shared" si="200"/>
        <v>2.41</v>
      </c>
    </row>
    <row r="1296" spans="1:18" ht="12.75">
      <c r="A1296" s="1">
        <v>1278.5</v>
      </c>
      <c r="B1296" s="3">
        <v>128.424</v>
      </c>
      <c r="C1296" s="3">
        <v>-0.13</v>
      </c>
      <c r="D1296" s="3">
        <v>2.47</v>
      </c>
      <c r="E1296" s="3">
        <f t="shared" si="201"/>
        <v>2.47</v>
      </c>
      <c r="F1296" s="3">
        <f t="shared" si="202"/>
      </c>
      <c r="H1296" s="3">
        <f t="shared" si="203"/>
        <v>2.47</v>
      </c>
      <c r="I1296" s="3">
        <f t="shared" si="204"/>
      </c>
      <c r="K1296" s="3">
        <f t="shared" si="205"/>
        <v>2.47</v>
      </c>
      <c r="L1296" s="3">
        <f t="shared" si="206"/>
      </c>
      <c r="N1296" s="3">
        <f t="shared" si="207"/>
        <v>2.47</v>
      </c>
      <c r="O1296" s="3">
        <f t="shared" si="208"/>
      </c>
      <c r="Q1296" s="3">
        <f t="shared" si="209"/>
        <v>2.47</v>
      </c>
      <c r="R1296" s="3">
        <f t="shared" si="200"/>
        <v>2.47</v>
      </c>
    </row>
    <row r="1297" spans="1:18" ht="12.75">
      <c r="A1297" s="1">
        <v>1279.5</v>
      </c>
      <c r="B1297" s="3">
        <v>128.456</v>
      </c>
      <c r="C1297" s="5">
        <v>-0.12</v>
      </c>
      <c r="D1297" s="5">
        <v>2.11</v>
      </c>
      <c r="E1297" s="3">
        <f t="shared" si="201"/>
        <v>2.11</v>
      </c>
      <c r="F1297" s="3">
        <f t="shared" si="202"/>
      </c>
      <c r="H1297" s="3">
        <f t="shared" si="203"/>
        <v>2.11</v>
      </c>
      <c r="I1297" s="3">
        <f t="shared" si="204"/>
      </c>
      <c r="K1297" s="3">
        <f t="shared" si="205"/>
        <v>2.11</v>
      </c>
      <c r="L1297" s="3">
        <f t="shared" si="206"/>
      </c>
      <c r="N1297" s="3">
        <f t="shared" si="207"/>
        <v>2.11</v>
      </c>
      <c r="O1297" s="3">
        <f t="shared" si="208"/>
      </c>
      <c r="Q1297" s="3">
        <f t="shared" si="209"/>
        <v>2.11</v>
      </c>
      <c r="R1297" s="3">
        <f t="shared" si="200"/>
        <v>2.11</v>
      </c>
    </row>
    <row r="1298" spans="1:18" ht="12.75">
      <c r="A1298" s="1">
        <v>1280.5</v>
      </c>
      <c r="B1298" s="3">
        <v>128.485</v>
      </c>
      <c r="C1298" s="3">
        <v>-0.28</v>
      </c>
      <c r="D1298" s="3">
        <v>2.21</v>
      </c>
      <c r="E1298" s="3">
        <f t="shared" si="201"/>
        <v>2.21</v>
      </c>
      <c r="F1298" s="3">
        <f t="shared" si="202"/>
      </c>
      <c r="H1298" s="3">
        <f t="shared" si="203"/>
        <v>2.21</v>
      </c>
      <c r="I1298" s="3">
        <f t="shared" si="204"/>
      </c>
      <c r="K1298" s="3">
        <f t="shared" si="205"/>
        <v>2.21</v>
      </c>
      <c r="L1298" s="3">
        <f t="shared" si="206"/>
      </c>
      <c r="N1298" s="3">
        <f t="shared" si="207"/>
        <v>2.21</v>
      </c>
      <c r="O1298" s="3">
        <f t="shared" si="208"/>
      </c>
      <c r="Q1298" s="3">
        <f t="shared" si="209"/>
        <v>2.21</v>
      </c>
      <c r="R1298" s="3">
        <f t="shared" si="200"/>
        <v>2.21</v>
      </c>
    </row>
    <row r="1299" spans="1:18" ht="12.75">
      <c r="A1299" s="1">
        <v>1281.5</v>
      </c>
      <c r="B1299" s="3">
        <v>128.518</v>
      </c>
      <c r="C1299" s="5">
        <v>-0.1</v>
      </c>
      <c r="D1299" s="5">
        <v>2.04</v>
      </c>
      <c r="E1299" s="3">
        <f t="shared" si="201"/>
        <v>2.04</v>
      </c>
      <c r="F1299" s="3">
        <f t="shared" si="202"/>
      </c>
      <c r="H1299" s="3">
        <f t="shared" si="203"/>
        <v>2.04</v>
      </c>
      <c r="I1299" s="3">
        <f t="shared" si="204"/>
      </c>
      <c r="K1299" s="3">
        <f t="shared" si="205"/>
        <v>2.04</v>
      </c>
      <c r="L1299" s="3">
        <f t="shared" si="206"/>
      </c>
      <c r="N1299" s="3">
        <f t="shared" si="207"/>
        <v>2.04</v>
      </c>
      <c r="O1299" s="3">
        <f t="shared" si="208"/>
      </c>
      <c r="Q1299" s="3">
        <f t="shared" si="209"/>
        <v>2.04</v>
      </c>
      <c r="R1299" s="3">
        <f t="shared" si="200"/>
        <v>2.04</v>
      </c>
    </row>
    <row r="1300" spans="1:18" ht="12.75">
      <c r="A1300" s="1">
        <v>1282.5</v>
      </c>
      <c r="B1300" s="3">
        <v>128.546</v>
      </c>
      <c r="C1300" s="3">
        <v>-0.1</v>
      </c>
      <c r="D1300" s="3">
        <v>2.48</v>
      </c>
      <c r="E1300" s="3">
        <f t="shared" si="201"/>
        <v>2.48</v>
      </c>
      <c r="F1300" s="3">
        <f t="shared" si="202"/>
      </c>
      <c r="H1300" s="3">
        <f t="shared" si="203"/>
        <v>2.48</v>
      </c>
      <c r="I1300" s="3">
        <f t="shared" si="204"/>
      </c>
      <c r="K1300" s="3">
        <f t="shared" si="205"/>
        <v>2.48</v>
      </c>
      <c r="L1300" s="3">
        <f t="shared" si="206"/>
      </c>
      <c r="N1300" s="3">
        <f t="shared" si="207"/>
        <v>2.48</v>
      </c>
      <c r="O1300" s="3">
        <f t="shared" si="208"/>
      </c>
      <c r="Q1300" s="3">
        <f t="shared" si="209"/>
        <v>2.48</v>
      </c>
      <c r="R1300" s="3">
        <f t="shared" si="200"/>
        <v>2.48</v>
      </c>
    </row>
    <row r="1301" spans="1:18" ht="12.75">
      <c r="A1301" s="1">
        <v>1283.5</v>
      </c>
      <c r="B1301" s="3">
        <v>128.579</v>
      </c>
      <c r="C1301" s="5">
        <v>-0.21</v>
      </c>
      <c r="D1301" s="5">
        <v>2.13</v>
      </c>
      <c r="E1301" s="3">
        <f t="shared" si="201"/>
        <v>2.13</v>
      </c>
      <c r="F1301" s="3">
        <f t="shared" si="202"/>
      </c>
      <c r="H1301" s="3">
        <f t="shared" si="203"/>
        <v>2.13</v>
      </c>
      <c r="I1301" s="3">
        <f t="shared" si="204"/>
      </c>
      <c r="K1301" s="3">
        <f t="shared" si="205"/>
        <v>2.13</v>
      </c>
      <c r="L1301" s="3">
        <f t="shared" si="206"/>
      </c>
      <c r="N1301" s="3">
        <f t="shared" si="207"/>
        <v>2.13</v>
      </c>
      <c r="O1301" s="3">
        <f t="shared" si="208"/>
      </c>
      <c r="Q1301" s="3">
        <f t="shared" si="209"/>
        <v>2.13</v>
      </c>
      <c r="R1301" s="3">
        <f t="shared" si="200"/>
        <v>2.13</v>
      </c>
    </row>
    <row r="1302" spans="1:18" ht="12.75">
      <c r="A1302" s="1">
        <v>1284.5</v>
      </c>
      <c r="B1302" s="3">
        <v>128.607</v>
      </c>
      <c r="C1302" s="3">
        <v>-0.13</v>
      </c>
      <c r="D1302" s="3">
        <v>2.35</v>
      </c>
      <c r="E1302" s="3">
        <f t="shared" si="201"/>
        <v>2.35</v>
      </c>
      <c r="F1302" s="3">
        <f t="shared" si="202"/>
      </c>
      <c r="H1302" s="3">
        <f t="shared" si="203"/>
        <v>2.35</v>
      </c>
      <c r="I1302" s="3">
        <f t="shared" si="204"/>
      </c>
      <c r="K1302" s="3">
        <f t="shared" si="205"/>
        <v>2.35</v>
      </c>
      <c r="L1302" s="3">
        <f t="shared" si="206"/>
      </c>
      <c r="N1302" s="3">
        <f t="shared" si="207"/>
        <v>2.35</v>
      </c>
      <c r="O1302" s="3">
        <f t="shared" si="208"/>
      </c>
      <c r="Q1302" s="3">
        <f t="shared" si="209"/>
        <v>2.35</v>
      </c>
      <c r="R1302" s="3">
        <f t="shared" si="200"/>
        <v>2.35</v>
      </c>
    </row>
    <row r="1303" spans="1:18" ht="12.75">
      <c r="A1303" s="1">
        <v>1285.5</v>
      </c>
      <c r="B1303" s="3">
        <v>128.64</v>
      </c>
      <c r="C1303" s="5">
        <v>-0.14</v>
      </c>
      <c r="D1303" s="5">
        <v>2.16</v>
      </c>
      <c r="E1303" s="3">
        <f t="shared" si="201"/>
        <v>2.16</v>
      </c>
      <c r="F1303" s="3">
        <f t="shared" si="202"/>
      </c>
      <c r="H1303" s="3">
        <f t="shared" si="203"/>
        <v>2.16</v>
      </c>
      <c r="I1303" s="3">
        <f t="shared" si="204"/>
      </c>
      <c r="K1303" s="3">
        <f t="shared" si="205"/>
        <v>2.16</v>
      </c>
      <c r="L1303" s="3">
        <f t="shared" si="206"/>
      </c>
      <c r="N1303" s="3">
        <f t="shared" si="207"/>
        <v>2.16</v>
      </c>
      <c r="O1303" s="3">
        <f t="shared" si="208"/>
      </c>
      <c r="Q1303" s="3">
        <f t="shared" si="209"/>
        <v>2.16</v>
      </c>
      <c r="R1303" s="3">
        <f t="shared" si="200"/>
        <v>2.16</v>
      </c>
    </row>
    <row r="1304" spans="1:18" ht="12.75">
      <c r="A1304" s="1">
        <v>1286.5</v>
      </c>
      <c r="B1304" s="3">
        <v>128.668</v>
      </c>
      <c r="C1304" s="3">
        <v>-0.18</v>
      </c>
      <c r="D1304" s="3">
        <v>2.42</v>
      </c>
      <c r="E1304" s="3">
        <f t="shared" si="201"/>
        <v>2.42</v>
      </c>
      <c r="F1304" s="3">
        <f t="shared" si="202"/>
      </c>
      <c r="H1304" s="3">
        <f t="shared" si="203"/>
        <v>2.42</v>
      </c>
      <c r="I1304" s="3">
        <f t="shared" si="204"/>
      </c>
      <c r="K1304" s="3">
        <f t="shared" si="205"/>
        <v>2.42</v>
      </c>
      <c r="L1304" s="3">
        <f t="shared" si="206"/>
      </c>
      <c r="N1304" s="3">
        <f t="shared" si="207"/>
        <v>2.42</v>
      </c>
      <c r="O1304" s="3">
        <f t="shared" si="208"/>
      </c>
      <c r="Q1304" s="3">
        <f t="shared" si="209"/>
        <v>2.42</v>
      </c>
      <c r="R1304" s="3">
        <f t="shared" si="200"/>
        <v>2.42</v>
      </c>
    </row>
    <row r="1305" spans="1:18" ht="12.75">
      <c r="A1305" s="1">
        <v>1287.5</v>
      </c>
      <c r="B1305" s="3">
        <v>128.701</v>
      </c>
      <c r="C1305" s="5">
        <v>-0.27</v>
      </c>
      <c r="D1305" s="5">
        <v>2.06</v>
      </c>
      <c r="E1305" s="3">
        <f t="shared" si="201"/>
        <v>2.06</v>
      </c>
      <c r="F1305" s="3">
        <f t="shared" si="202"/>
      </c>
      <c r="H1305" s="3">
        <f t="shared" si="203"/>
        <v>2.06</v>
      </c>
      <c r="I1305" s="3">
        <f t="shared" si="204"/>
      </c>
      <c r="K1305" s="3">
        <f t="shared" si="205"/>
        <v>2.06</v>
      </c>
      <c r="L1305" s="3">
        <f t="shared" si="206"/>
      </c>
      <c r="N1305" s="3">
        <f t="shared" si="207"/>
        <v>2.06</v>
      </c>
      <c r="O1305" s="3">
        <f t="shared" si="208"/>
      </c>
      <c r="Q1305" s="3">
        <f t="shared" si="209"/>
        <v>2.06</v>
      </c>
      <c r="R1305" s="3">
        <f t="shared" si="200"/>
        <v>2.06</v>
      </c>
    </row>
    <row r="1306" spans="1:18" ht="12.75">
      <c r="A1306" s="1">
        <v>1288.5</v>
      </c>
      <c r="B1306" s="3">
        <v>128.734</v>
      </c>
      <c r="C1306" s="3">
        <v>-0.15</v>
      </c>
      <c r="D1306" s="3">
        <v>2.59</v>
      </c>
      <c r="E1306" s="3">
        <f t="shared" si="201"/>
        <v>2.59</v>
      </c>
      <c r="F1306" s="3">
        <f t="shared" si="202"/>
      </c>
      <c r="H1306" s="3">
        <f t="shared" si="203"/>
        <v>2.59</v>
      </c>
      <c r="I1306" s="3">
        <f t="shared" si="204"/>
      </c>
      <c r="K1306" s="3">
        <f t="shared" si="205"/>
        <v>2.59</v>
      </c>
      <c r="L1306" s="3">
        <f t="shared" si="206"/>
      </c>
      <c r="N1306" s="3">
        <f t="shared" si="207"/>
        <v>2.59</v>
      </c>
      <c r="O1306" s="3">
        <f t="shared" si="208"/>
      </c>
      <c r="Q1306" s="3">
        <f t="shared" si="209"/>
        <v>2.59</v>
      </c>
      <c r="R1306" s="3">
        <f t="shared" si="200"/>
        <v>2.59</v>
      </c>
    </row>
    <row r="1307" spans="1:18" ht="12.75">
      <c r="A1307" s="1">
        <v>1289.5</v>
      </c>
      <c r="B1307" s="3">
        <v>128.762</v>
      </c>
      <c r="C1307" s="5">
        <v>-0.1</v>
      </c>
      <c r="D1307" s="5">
        <v>2.17</v>
      </c>
      <c r="E1307" s="3">
        <f t="shared" si="201"/>
        <v>2.17</v>
      </c>
      <c r="F1307" s="3">
        <f t="shared" si="202"/>
      </c>
      <c r="H1307" s="3">
        <f t="shared" si="203"/>
        <v>2.17</v>
      </c>
      <c r="I1307" s="3">
        <f t="shared" si="204"/>
      </c>
      <c r="K1307" s="3">
        <f t="shared" si="205"/>
        <v>2.17</v>
      </c>
      <c r="L1307" s="3">
        <f t="shared" si="206"/>
      </c>
      <c r="N1307" s="3">
        <f t="shared" si="207"/>
        <v>2.17</v>
      </c>
      <c r="O1307" s="3">
        <f t="shared" si="208"/>
      </c>
      <c r="Q1307" s="3">
        <f t="shared" si="209"/>
        <v>2.17</v>
      </c>
      <c r="R1307" s="3">
        <f t="shared" si="200"/>
        <v>2.17</v>
      </c>
    </row>
    <row r="1308" spans="1:18" ht="12.75">
      <c r="A1308" s="1">
        <v>1290.5</v>
      </c>
      <c r="B1308" s="3">
        <v>128.795</v>
      </c>
      <c r="C1308" s="3">
        <v>-0.13</v>
      </c>
      <c r="D1308" s="3">
        <v>2.64</v>
      </c>
      <c r="E1308" s="3">
        <f t="shared" si="201"/>
        <v>2.64</v>
      </c>
      <c r="F1308" s="3">
        <f t="shared" si="202"/>
      </c>
      <c r="H1308" s="3">
        <f t="shared" si="203"/>
        <v>2.64</v>
      </c>
      <c r="I1308" s="3">
        <f t="shared" si="204"/>
      </c>
      <c r="K1308" s="3">
        <f t="shared" si="205"/>
        <v>2.64</v>
      </c>
      <c r="L1308" s="3">
        <f t="shared" si="206"/>
      </c>
      <c r="N1308" s="3">
        <f t="shared" si="207"/>
        <v>2.64</v>
      </c>
      <c r="O1308" s="3">
        <f t="shared" si="208"/>
      </c>
      <c r="Q1308" s="3">
        <f t="shared" si="209"/>
        <v>2.64</v>
      </c>
      <c r="R1308" s="3">
        <f t="shared" si="200"/>
        <v>2.64</v>
      </c>
    </row>
    <row r="1309" spans="1:18" ht="12.75">
      <c r="A1309" s="1">
        <v>1291.5</v>
      </c>
      <c r="B1309" s="3">
        <v>128.824</v>
      </c>
      <c r="C1309" s="5">
        <v>-0.19</v>
      </c>
      <c r="D1309" s="5">
        <v>2.52</v>
      </c>
      <c r="E1309" s="3">
        <f t="shared" si="201"/>
        <v>2.52</v>
      </c>
      <c r="F1309" s="3">
        <f t="shared" si="202"/>
      </c>
      <c r="H1309" s="3">
        <f t="shared" si="203"/>
        <v>2.52</v>
      </c>
      <c r="I1309" s="3">
        <f t="shared" si="204"/>
      </c>
      <c r="K1309" s="3">
        <f t="shared" si="205"/>
        <v>2.52</v>
      </c>
      <c r="L1309" s="3">
        <f t="shared" si="206"/>
      </c>
      <c r="N1309" s="3">
        <f t="shared" si="207"/>
        <v>2.52</v>
      </c>
      <c r="O1309" s="3">
        <f t="shared" si="208"/>
      </c>
      <c r="Q1309" s="3">
        <f t="shared" si="209"/>
        <v>2.52</v>
      </c>
      <c r="R1309" s="3">
        <f t="shared" si="200"/>
        <v>2.52</v>
      </c>
    </row>
    <row r="1310" spans="1:18" ht="12.75">
      <c r="A1310" s="1">
        <v>1292.5</v>
      </c>
      <c r="B1310" s="3">
        <v>128.856</v>
      </c>
      <c r="C1310" s="3">
        <v>-0.19</v>
      </c>
      <c r="D1310" s="3">
        <v>2.87</v>
      </c>
      <c r="E1310" s="3">
        <f t="shared" si="201"/>
        <v>2.87</v>
      </c>
      <c r="F1310" s="3">
        <f t="shared" si="202"/>
      </c>
      <c r="H1310" s="3">
        <f t="shared" si="203"/>
        <v>2.87</v>
      </c>
      <c r="I1310" s="3">
        <f t="shared" si="204"/>
      </c>
      <c r="K1310" s="3">
        <f t="shared" si="205"/>
        <v>2.87</v>
      </c>
      <c r="L1310" s="3">
        <f t="shared" si="206"/>
      </c>
      <c r="N1310" s="3">
        <f t="shared" si="207"/>
        <v>2.87</v>
      </c>
      <c r="O1310" s="3">
        <f t="shared" si="208"/>
      </c>
      <c r="Q1310" s="3">
        <f t="shared" si="209"/>
        <v>2.87</v>
      </c>
      <c r="R1310" s="3">
        <f t="shared" si="200"/>
        <v>2.87</v>
      </c>
    </row>
    <row r="1311" spans="1:18" ht="12.75">
      <c r="A1311" s="1">
        <v>1293.5</v>
      </c>
      <c r="B1311" s="3">
        <v>128.885</v>
      </c>
      <c r="C1311" s="5">
        <v>-0.13</v>
      </c>
      <c r="D1311" s="5">
        <v>2.44</v>
      </c>
      <c r="E1311" s="3">
        <f t="shared" si="201"/>
        <v>2.44</v>
      </c>
      <c r="F1311" s="3">
        <f t="shared" si="202"/>
      </c>
      <c r="H1311" s="3">
        <f t="shared" si="203"/>
        <v>2.44</v>
      </c>
      <c r="I1311" s="3">
        <f t="shared" si="204"/>
      </c>
      <c r="K1311" s="3">
        <f t="shared" si="205"/>
        <v>2.44</v>
      </c>
      <c r="L1311" s="3">
        <f t="shared" si="206"/>
      </c>
      <c r="N1311" s="3">
        <f t="shared" si="207"/>
        <v>2.44</v>
      </c>
      <c r="O1311" s="3">
        <f t="shared" si="208"/>
      </c>
      <c r="Q1311" s="3">
        <f t="shared" si="209"/>
        <v>2.44</v>
      </c>
      <c r="R1311" s="3">
        <f t="shared" si="200"/>
        <v>2.44</v>
      </c>
    </row>
    <row r="1312" spans="1:18" ht="12.75">
      <c r="A1312" s="1">
        <v>1294.5</v>
      </c>
      <c r="B1312" s="3">
        <v>128.918</v>
      </c>
      <c r="C1312" s="3">
        <v>-0.23</v>
      </c>
      <c r="D1312" s="3">
        <v>2.74</v>
      </c>
      <c r="E1312" s="3">
        <f t="shared" si="201"/>
        <v>2.74</v>
      </c>
      <c r="F1312" s="3">
        <f t="shared" si="202"/>
      </c>
      <c r="H1312" s="3">
        <f t="shared" si="203"/>
        <v>2.74</v>
      </c>
      <c r="I1312" s="3">
        <f t="shared" si="204"/>
      </c>
      <c r="K1312" s="3">
        <f t="shared" si="205"/>
        <v>2.74</v>
      </c>
      <c r="L1312" s="3">
        <f t="shared" si="206"/>
      </c>
      <c r="N1312" s="3">
        <f t="shared" si="207"/>
        <v>2.74</v>
      </c>
      <c r="O1312" s="3">
        <f t="shared" si="208"/>
      </c>
      <c r="Q1312" s="3">
        <f t="shared" si="209"/>
        <v>2.74</v>
      </c>
      <c r="R1312" s="3">
        <f t="shared" si="200"/>
        <v>2.74</v>
      </c>
    </row>
    <row r="1313" spans="1:18" ht="12.75">
      <c r="A1313" s="1">
        <v>1295.5</v>
      </c>
      <c r="B1313" s="3">
        <v>128.946</v>
      </c>
      <c r="C1313" s="5">
        <v>-0.2</v>
      </c>
      <c r="D1313" s="5">
        <v>2.5</v>
      </c>
      <c r="E1313" s="3">
        <f t="shared" si="201"/>
        <v>2.5</v>
      </c>
      <c r="F1313" s="3">
        <f t="shared" si="202"/>
      </c>
      <c r="H1313" s="3">
        <f t="shared" si="203"/>
        <v>2.5</v>
      </c>
      <c r="I1313" s="3">
        <f t="shared" si="204"/>
      </c>
      <c r="K1313" s="3">
        <f t="shared" si="205"/>
        <v>2.5</v>
      </c>
      <c r="L1313" s="3">
        <f t="shared" si="206"/>
      </c>
      <c r="N1313" s="3">
        <f t="shared" si="207"/>
        <v>2.5</v>
      </c>
      <c r="O1313" s="3">
        <f t="shared" si="208"/>
      </c>
      <c r="Q1313" s="3">
        <f t="shared" si="209"/>
        <v>2.5</v>
      </c>
      <c r="R1313" s="3">
        <f t="shared" si="200"/>
        <v>2.5</v>
      </c>
    </row>
    <row r="1314" spans="1:18" ht="12.75">
      <c r="A1314" s="1">
        <v>1296.5</v>
      </c>
      <c r="B1314" s="3">
        <v>128.979</v>
      </c>
      <c r="C1314" s="3">
        <v>-0.23</v>
      </c>
      <c r="D1314" s="3">
        <v>2.74</v>
      </c>
      <c r="E1314" s="3">
        <f t="shared" si="201"/>
        <v>2.74</v>
      </c>
      <c r="F1314" s="3">
        <f t="shared" si="202"/>
      </c>
      <c r="H1314" s="3">
        <f t="shared" si="203"/>
        <v>2.74</v>
      </c>
      <c r="I1314" s="3">
        <f t="shared" si="204"/>
      </c>
      <c r="K1314" s="3">
        <f t="shared" si="205"/>
        <v>2.74</v>
      </c>
      <c r="L1314" s="3">
        <f t="shared" si="206"/>
      </c>
      <c r="N1314" s="3">
        <f t="shared" si="207"/>
        <v>2.74</v>
      </c>
      <c r="O1314" s="3">
        <f t="shared" si="208"/>
      </c>
      <c r="Q1314" s="3">
        <f t="shared" si="209"/>
        <v>2.74</v>
      </c>
      <c r="R1314" s="3">
        <f t="shared" si="200"/>
        <v>2.74</v>
      </c>
    </row>
    <row r="1315" spans="1:18" ht="12.75">
      <c r="A1315" s="1">
        <v>1297.5</v>
      </c>
      <c r="B1315" s="3">
        <v>129.012</v>
      </c>
      <c r="C1315" s="5">
        <v>0.15</v>
      </c>
      <c r="D1315" s="5">
        <v>2.79</v>
      </c>
      <c r="E1315" s="3">
        <f t="shared" si="201"/>
        <v>2.79</v>
      </c>
      <c r="F1315" s="3">
        <f t="shared" si="202"/>
      </c>
      <c r="H1315" s="3">
        <f t="shared" si="203"/>
        <v>2.79</v>
      </c>
      <c r="I1315" s="3">
        <f t="shared" si="204"/>
      </c>
      <c r="K1315" s="3">
        <f t="shared" si="205"/>
        <v>2.79</v>
      </c>
      <c r="L1315" s="3">
        <f t="shared" si="206"/>
      </c>
      <c r="N1315" s="3">
        <f t="shared" si="207"/>
        <v>2.79</v>
      </c>
      <c r="O1315" s="3">
        <f t="shared" si="208"/>
      </c>
      <c r="Q1315" s="3">
        <f t="shared" si="209"/>
        <v>2.79</v>
      </c>
      <c r="R1315" s="3">
        <f t="shared" si="200"/>
        <v>2.79</v>
      </c>
    </row>
    <row r="1316" spans="1:18" ht="12.75">
      <c r="A1316" s="1">
        <v>1298.5</v>
      </c>
      <c r="B1316" s="3">
        <v>129.04</v>
      </c>
      <c r="C1316" s="3">
        <v>-0.1</v>
      </c>
      <c r="D1316" s="3">
        <v>2.94</v>
      </c>
      <c r="E1316" s="3">
        <f t="shared" si="201"/>
        <v>2.94</v>
      </c>
      <c r="F1316" s="3">
        <f t="shared" si="202"/>
      </c>
      <c r="H1316" s="3">
        <f t="shared" si="203"/>
        <v>2.94</v>
      </c>
      <c r="I1316" s="3">
        <f t="shared" si="204"/>
      </c>
      <c r="K1316" s="3">
        <f t="shared" si="205"/>
        <v>2.94</v>
      </c>
      <c r="L1316" s="3">
        <f t="shared" si="206"/>
      </c>
      <c r="N1316" s="3">
        <f t="shared" si="207"/>
        <v>2.94</v>
      </c>
      <c r="O1316" s="3">
        <f t="shared" si="208"/>
      </c>
      <c r="Q1316" s="3">
        <f t="shared" si="209"/>
        <v>2.94</v>
      </c>
      <c r="R1316" s="3">
        <f t="shared" si="200"/>
        <v>2.94</v>
      </c>
    </row>
    <row r="1317" spans="1:18" ht="12.75">
      <c r="A1317" s="1">
        <v>1299.5</v>
      </c>
      <c r="B1317" s="3">
        <v>129.073</v>
      </c>
      <c r="C1317" s="5">
        <v>-0.13</v>
      </c>
      <c r="D1317" s="5">
        <v>2.47</v>
      </c>
      <c r="E1317" s="3">
        <f t="shared" si="201"/>
        <v>2.47</v>
      </c>
      <c r="F1317" s="3">
        <f t="shared" si="202"/>
      </c>
      <c r="H1317" s="3">
        <f t="shared" si="203"/>
        <v>2.47</v>
      </c>
      <c r="I1317" s="3">
        <f t="shared" si="204"/>
      </c>
      <c r="K1317" s="3">
        <f t="shared" si="205"/>
        <v>2.47</v>
      </c>
      <c r="L1317" s="3">
        <f t="shared" si="206"/>
      </c>
      <c r="N1317" s="3">
        <f t="shared" si="207"/>
        <v>2.47</v>
      </c>
      <c r="O1317" s="3">
        <f t="shared" si="208"/>
      </c>
      <c r="Q1317" s="3">
        <f t="shared" si="209"/>
        <v>2.47</v>
      </c>
      <c r="R1317" s="3">
        <f t="shared" si="200"/>
        <v>2.47</v>
      </c>
    </row>
    <row r="1318" spans="1:18" ht="12.75">
      <c r="A1318" s="1">
        <v>1300.5</v>
      </c>
      <c r="B1318" s="3">
        <v>129.101</v>
      </c>
      <c r="C1318" s="3">
        <v>0.01</v>
      </c>
      <c r="D1318" s="3">
        <v>2.85</v>
      </c>
      <c r="E1318" s="3">
        <f t="shared" si="201"/>
        <v>2.85</v>
      </c>
      <c r="F1318" s="3">
        <f t="shared" si="202"/>
      </c>
      <c r="H1318" s="3">
        <f t="shared" si="203"/>
        <v>2.85</v>
      </c>
      <c r="I1318" s="3">
        <f t="shared" si="204"/>
      </c>
      <c r="K1318" s="3">
        <f t="shared" si="205"/>
        <v>2.85</v>
      </c>
      <c r="L1318" s="3">
        <f t="shared" si="206"/>
      </c>
      <c r="N1318" s="3">
        <f t="shared" si="207"/>
        <v>2.85</v>
      </c>
      <c r="O1318" s="3">
        <f t="shared" si="208"/>
      </c>
      <c r="Q1318" s="3">
        <f t="shared" si="209"/>
        <v>2.85</v>
      </c>
      <c r="R1318" s="3">
        <f t="shared" si="200"/>
        <v>2.85</v>
      </c>
    </row>
    <row r="1319" spans="1:18" ht="12.75">
      <c r="A1319" s="1">
        <v>1301.5</v>
      </c>
      <c r="B1319" s="3">
        <v>129.134</v>
      </c>
      <c r="C1319" s="5">
        <v>-0.1</v>
      </c>
      <c r="D1319" s="5">
        <v>2.66</v>
      </c>
      <c r="E1319" s="3">
        <f t="shared" si="201"/>
        <v>2.66</v>
      </c>
      <c r="F1319" s="3">
        <f t="shared" si="202"/>
      </c>
      <c r="H1319" s="3">
        <f t="shared" si="203"/>
        <v>2.66</v>
      </c>
      <c r="I1319" s="3">
        <f t="shared" si="204"/>
      </c>
      <c r="K1319" s="3">
        <f t="shared" si="205"/>
        <v>2.66</v>
      </c>
      <c r="L1319" s="3">
        <f t="shared" si="206"/>
      </c>
      <c r="N1319" s="3">
        <f t="shared" si="207"/>
        <v>2.66</v>
      </c>
      <c r="O1319" s="3">
        <f t="shared" si="208"/>
      </c>
      <c r="Q1319" s="3">
        <f t="shared" si="209"/>
        <v>2.66</v>
      </c>
      <c r="R1319" s="3">
        <f t="shared" si="200"/>
        <v>2.66</v>
      </c>
    </row>
    <row r="1320" spans="1:18" ht="12.75">
      <c r="A1320" s="1">
        <v>1302.5</v>
      </c>
      <c r="B1320" s="3">
        <v>129.162</v>
      </c>
      <c r="C1320" s="5">
        <v>-0.28</v>
      </c>
      <c r="D1320" s="5">
        <v>2.49</v>
      </c>
      <c r="E1320" s="3">
        <f t="shared" si="201"/>
        <v>2.49</v>
      </c>
      <c r="F1320" s="3">
        <f t="shared" si="202"/>
      </c>
      <c r="H1320" s="3">
        <f t="shared" si="203"/>
        <v>2.49</v>
      </c>
      <c r="I1320" s="3">
        <f t="shared" si="204"/>
      </c>
      <c r="K1320" s="3">
        <f t="shared" si="205"/>
        <v>2.49</v>
      </c>
      <c r="L1320" s="3">
        <f t="shared" si="206"/>
      </c>
      <c r="N1320" s="3">
        <f t="shared" si="207"/>
        <v>2.49</v>
      </c>
      <c r="O1320" s="3">
        <f t="shared" si="208"/>
      </c>
      <c r="Q1320" s="3">
        <f t="shared" si="209"/>
        <v>2.49</v>
      </c>
      <c r="R1320" s="3">
        <f t="shared" si="200"/>
        <v>2.49</v>
      </c>
    </row>
    <row r="1321" spans="1:18" ht="12.75">
      <c r="A1321" s="1">
        <v>1303.5</v>
      </c>
      <c r="B1321" s="3">
        <v>129.195</v>
      </c>
      <c r="C1321" s="5">
        <v>-0.32</v>
      </c>
      <c r="D1321" s="5">
        <v>2.63</v>
      </c>
      <c r="E1321" s="3">
        <f t="shared" si="201"/>
        <v>2.63</v>
      </c>
      <c r="F1321" s="3">
        <f t="shared" si="202"/>
      </c>
      <c r="H1321" s="3">
        <f t="shared" si="203"/>
        <v>2.63</v>
      </c>
      <c r="I1321" s="3">
        <f t="shared" si="204"/>
      </c>
      <c r="K1321" s="3">
        <f t="shared" si="205"/>
        <v>2.63</v>
      </c>
      <c r="L1321" s="3">
        <f t="shared" si="206"/>
      </c>
      <c r="N1321" s="3">
        <f t="shared" si="207"/>
        <v>2.63</v>
      </c>
      <c r="O1321" s="3">
        <f t="shared" si="208"/>
      </c>
      <c r="Q1321" s="3">
        <f t="shared" si="209"/>
        <v>2.63</v>
      </c>
      <c r="R1321" s="3">
        <f t="shared" si="200"/>
        <v>2.63</v>
      </c>
    </row>
    <row r="1322" spans="1:18" ht="12.75">
      <c r="A1322" s="1">
        <v>1304.5</v>
      </c>
      <c r="B1322" s="3">
        <v>129.224</v>
      </c>
      <c r="C1322" s="5">
        <v>-0.45</v>
      </c>
      <c r="D1322" s="5">
        <v>2.59</v>
      </c>
      <c r="E1322" s="3">
        <f t="shared" si="201"/>
        <v>2.59</v>
      </c>
      <c r="F1322" s="3">
        <f t="shared" si="202"/>
      </c>
      <c r="H1322" s="3">
        <f t="shared" si="203"/>
        <v>2.59</v>
      </c>
      <c r="I1322" s="3">
        <f t="shared" si="204"/>
      </c>
      <c r="K1322" s="3">
        <f t="shared" si="205"/>
        <v>2.59</v>
      </c>
      <c r="L1322" s="3">
        <f t="shared" si="206"/>
      </c>
      <c r="N1322" s="3">
        <f t="shared" si="207"/>
        <v>2.59</v>
      </c>
      <c r="O1322" s="3">
        <f t="shared" si="208"/>
      </c>
      <c r="Q1322" s="3">
        <f t="shared" si="209"/>
        <v>2.59</v>
      </c>
      <c r="R1322" s="3">
        <f t="shared" si="200"/>
        <v>2.59</v>
      </c>
    </row>
    <row r="1323" spans="1:18" ht="12.75">
      <c r="A1323" s="1">
        <v>1305.5</v>
      </c>
      <c r="B1323" s="3">
        <v>129.256</v>
      </c>
      <c r="C1323" s="3">
        <v>-0.28</v>
      </c>
      <c r="D1323" s="3">
        <v>2.78</v>
      </c>
      <c r="E1323" s="3">
        <f t="shared" si="201"/>
        <v>2.78</v>
      </c>
      <c r="F1323" s="3">
        <f t="shared" si="202"/>
      </c>
      <c r="H1323" s="3">
        <f t="shared" si="203"/>
        <v>2.78</v>
      </c>
      <c r="I1323" s="3">
        <f t="shared" si="204"/>
      </c>
      <c r="K1323" s="3">
        <f t="shared" si="205"/>
        <v>2.78</v>
      </c>
      <c r="L1323" s="3">
        <f t="shared" si="206"/>
      </c>
      <c r="N1323" s="3">
        <f t="shared" si="207"/>
        <v>2.78</v>
      </c>
      <c r="O1323" s="3">
        <f t="shared" si="208"/>
      </c>
      <c r="Q1323" s="3">
        <f t="shared" si="209"/>
        <v>2.78</v>
      </c>
      <c r="R1323" s="3">
        <f t="shared" si="200"/>
        <v>2.78</v>
      </c>
    </row>
    <row r="1324" spans="1:18" ht="12.75">
      <c r="A1324" s="1">
        <v>1306.5</v>
      </c>
      <c r="B1324" s="3">
        <v>129.285</v>
      </c>
      <c r="C1324" s="5">
        <v>-0.38</v>
      </c>
      <c r="D1324" s="5">
        <v>2.56</v>
      </c>
      <c r="E1324" s="3">
        <f t="shared" si="201"/>
        <v>2.56</v>
      </c>
      <c r="F1324" s="3">
        <f t="shared" si="202"/>
      </c>
      <c r="H1324" s="3">
        <f t="shared" si="203"/>
        <v>2.56</v>
      </c>
      <c r="I1324" s="3">
        <f t="shared" si="204"/>
      </c>
      <c r="K1324" s="3">
        <f t="shared" si="205"/>
        <v>2.56</v>
      </c>
      <c r="L1324" s="3">
        <f t="shared" si="206"/>
      </c>
      <c r="N1324" s="3">
        <f t="shared" si="207"/>
        <v>2.56</v>
      </c>
      <c r="O1324" s="3">
        <f t="shared" si="208"/>
      </c>
      <c r="Q1324" s="3">
        <f t="shared" si="209"/>
        <v>2.56</v>
      </c>
      <c r="R1324" s="3">
        <f t="shared" si="200"/>
        <v>2.56</v>
      </c>
    </row>
    <row r="1325" spans="1:18" ht="12.75">
      <c r="A1325" s="1">
        <v>1307.5</v>
      </c>
      <c r="B1325" s="3">
        <v>129.318</v>
      </c>
      <c r="C1325" s="5">
        <v>-0.2</v>
      </c>
      <c r="D1325" s="5">
        <v>2.59</v>
      </c>
      <c r="E1325" s="3">
        <f t="shared" si="201"/>
        <v>2.59</v>
      </c>
      <c r="F1325" s="3">
        <f t="shared" si="202"/>
      </c>
      <c r="H1325" s="3">
        <f t="shared" si="203"/>
        <v>2.59</v>
      </c>
      <c r="I1325" s="3">
        <f t="shared" si="204"/>
      </c>
      <c r="K1325" s="3">
        <f t="shared" si="205"/>
        <v>2.59</v>
      </c>
      <c r="L1325" s="3">
        <f t="shared" si="206"/>
      </c>
      <c r="N1325" s="3">
        <f t="shared" si="207"/>
        <v>2.59</v>
      </c>
      <c r="O1325" s="3">
        <f t="shared" si="208"/>
      </c>
      <c r="Q1325" s="3">
        <f t="shared" si="209"/>
        <v>2.59</v>
      </c>
      <c r="R1325" s="3">
        <f t="shared" si="200"/>
        <v>2.59</v>
      </c>
    </row>
    <row r="1326" spans="1:18" ht="12.75">
      <c r="A1326" s="1">
        <v>1308.5</v>
      </c>
      <c r="B1326" s="3">
        <v>129.351</v>
      </c>
      <c r="C1326" s="5">
        <v>-0.19</v>
      </c>
      <c r="D1326" s="5">
        <v>2.83</v>
      </c>
      <c r="E1326" s="3">
        <f t="shared" si="201"/>
        <v>2.83</v>
      </c>
      <c r="F1326" s="3">
        <f t="shared" si="202"/>
      </c>
      <c r="H1326" s="3">
        <f t="shared" si="203"/>
        <v>2.83</v>
      </c>
      <c r="I1326" s="3">
        <f t="shared" si="204"/>
      </c>
      <c r="K1326" s="3">
        <f t="shared" si="205"/>
        <v>2.83</v>
      </c>
      <c r="L1326" s="3">
        <f t="shared" si="206"/>
      </c>
      <c r="N1326" s="3">
        <f t="shared" si="207"/>
        <v>2.83</v>
      </c>
      <c r="O1326" s="3">
        <f t="shared" si="208"/>
      </c>
      <c r="Q1326" s="3">
        <f t="shared" si="209"/>
        <v>2.83</v>
      </c>
      <c r="R1326" s="3">
        <f t="shared" si="200"/>
        <v>2.83</v>
      </c>
    </row>
    <row r="1327" spans="1:18" ht="12.75">
      <c r="A1327" s="1">
        <v>1309.5</v>
      </c>
      <c r="B1327" s="3">
        <v>129.379</v>
      </c>
      <c r="C1327" s="5">
        <v>0.19</v>
      </c>
      <c r="D1327" s="5">
        <v>3.28</v>
      </c>
      <c r="E1327" s="3">
        <f t="shared" si="201"/>
        <v>3.28</v>
      </c>
      <c r="F1327" s="3">
        <f t="shared" si="202"/>
      </c>
      <c r="H1327" s="3">
        <f t="shared" si="203"/>
        <v>3.28</v>
      </c>
      <c r="I1327" s="3">
        <f t="shared" si="204"/>
      </c>
      <c r="K1327" s="3">
        <f t="shared" si="205"/>
        <v>3.28</v>
      </c>
      <c r="L1327" s="3">
        <f t="shared" si="206"/>
      </c>
      <c r="N1327" s="3">
        <f t="shared" si="207"/>
        <v>3.28</v>
      </c>
      <c r="O1327" s="3">
        <f t="shared" si="208"/>
      </c>
      <c r="Q1327" s="3">
        <f t="shared" si="209"/>
        <v>3.28</v>
      </c>
      <c r="R1327" s="3">
        <f t="shared" si="200"/>
        <v>3.28</v>
      </c>
    </row>
    <row r="1328" spans="1:18" ht="12.75">
      <c r="A1328" s="1">
        <v>1310</v>
      </c>
      <c r="B1328" s="3">
        <v>129.393</v>
      </c>
      <c r="E1328" s="3">
        <f t="shared" si="201"/>
      </c>
      <c r="F1328" s="3">
        <f t="shared" si="202"/>
      </c>
      <c r="H1328" s="3">
        <f t="shared" si="203"/>
      </c>
      <c r="I1328" s="3">
        <f t="shared" si="204"/>
      </c>
      <c r="K1328" s="3">
        <f t="shared" si="205"/>
      </c>
      <c r="L1328" s="3">
        <f t="shared" si="206"/>
      </c>
      <c r="N1328" s="3">
        <f t="shared" si="207"/>
      </c>
      <c r="O1328" s="3">
        <f t="shared" si="208"/>
      </c>
      <c r="Q1328" s="3">
        <f t="shared" si="209"/>
      </c>
      <c r="R1328" s="3">
        <f t="shared" si="200"/>
      </c>
    </row>
    <row r="1329" spans="1:18" ht="12.75">
      <c r="A1329" s="1">
        <v>1310.5</v>
      </c>
      <c r="B1329" s="3">
        <v>129.412</v>
      </c>
      <c r="C1329" s="3">
        <v>-0.16</v>
      </c>
      <c r="D1329" s="3">
        <v>2.98</v>
      </c>
      <c r="E1329" s="3">
        <f t="shared" si="201"/>
        <v>2.98</v>
      </c>
      <c r="F1329" s="3">
        <f t="shared" si="202"/>
      </c>
      <c r="H1329" s="3">
        <f t="shared" si="203"/>
        <v>2.98</v>
      </c>
      <c r="I1329" s="3">
        <f t="shared" si="204"/>
      </c>
      <c r="K1329" s="3">
        <f t="shared" si="205"/>
        <v>2.98</v>
      </c>
      <c r="L1329" s="3">
        <f t="shared" si="206"/>
      </c>
      <c r="N1329" s="3">
        <f t="shared" si="207"/>
        <v>2.98</v>
      </c>
      <c r="O1329" s="3">
        <f t="shared" si="208"/>
      </c>
      <c r="Q1329" s="3">
        <f t="shared" si="209"/>
        <v>2.98</v>
      </c>
      <c r="R1329" s="3">
        <f t="shared" si="200"/>
        <v>2.98</v>
      </c>
    </row>
    <row r="1330" spans="1:18" ht="12.75">
      <c r="A1330" s="1">
        <v>1311.5</v>
      </c>
      <c r="B1330" s="3">
        <v>129.44</v>
      </c>
      <c r="C1330" s="5">
        <v>-0.28</v>
      </c>
      <c r="D1330" s="5">
        <v>2.88</v>
      </c>
      <c r="E1330" s="3">
        <f t="shared" si="201"/>
        <v>2.88</v>
      </c>
      <c r="F1330" s="3">
        <f t="shared" si="202"/>
      </c>
      <c r="H1330" s="3">
        <f t="shared" si="203"/>
        <v>2.88</v>
      </c>
      <c r="I1330" s="3">
        <f t="shared" si="204"/>
      </c>
      <c r="K1330" s="3">
        <f t="shared" si="205"/>
        <v>2.88</v>
      </c>
      <c r="L1330" s="3">
        <f t="shared" si="206"/>
      </c>
      <c r="N1330" s="3">
        <f t="shared" si="207"/>
        <v>2.88</v>
      </c>
      <c r="O1330" s="3">
        <f t="shared" si="208"/>
      </c>
      <c r="Q1330" s="3">
        <f t="shared" si="209"/>
        <v>2.88</v>
      </c>
      <c r="R1330" s="3">
        <f t="shared" si="200"/>
        <v>2.88</v>
      </c>
    </row>
    <row r="1331" spans="1:18" ht="12.75">
      <c r="A1331" s="1">
        <v>1312.5</v>
      </c>
      <c r="B1331" s="3">
        <v>129.473</v>
      </c>
      <c r="C1331" s="5">
        <v>-0.23</v>
      </c>
      <c r="D1331" s="5">
        <v>2.83</v>
      </c>
      <c r="E1331" s="3">
        <f t="shared" si="201"/>
        <v>2.83</v>
      </c>
      <c r="F1331" s="3">
        <f t="shared" si="202"/>
      </c>
      <c r="H1331" s="3">
        <f t="shared" si="203"/>
        <v>2.83</v>
      </c>
      <c r="I1331" s="3">
        <f t="shared" si="204"/>
      </c>
      <c r="K1331" s="3">
        <f t="shared" si="205"/>
        <v>2.83</v>
      </c>
      <c r="L1331" s="3">
        <f t="shared" si="206"/>
      </c>
      <c r="N1331" s="3">
        <f t="shared" si="207"/>
        <v>2.83</v>
      </c>
      <c r="O1331" s="3">
        <f t="shared" si="208"/>
      </c>
      <c r="Q1331" s="3">
        <f t="shared" si="209"/>
        <v>2.83</v>
      </c>
      <c r="R1331" s="3">
        <f t="shared" si="200"/>
        <v>2.83</v>
      </c>
    </row>
    <row r="1332" spans="1:18" ht="12.75">
      <c r="A1332" s="1">
        <v>1313.5</v>
      </c>
      <c r="B1332" s="3">
        <v>129.501</v>
      </c>
      <c r="C1332" s="5">
        <v>-0.09</v>
      </c>
      <c r="D1332" s="5">
        <v>2.96</v>
      </c>
      <c r="E1332" s="3">
        <f t="shared" si="201"/>
        <v>2.96</v>
      </c>
      <c r="F1332" s="3">
        <f t="shared" si="202"/>
      </c>
      <c r="H1332" s="3">
        <f t="shared" si="203"/>
        <v>2.96</v>
      </c>
      <c r="I1332" s="3">
        <f t="shared" si="204"/>
      </c>
      <c r="K1332" s="3">
        <f t="shared" si="205"/>
        <v>2.96</v>
      </c>
      <c r="L1332" s="3">
        <f t="shared" si="206"/>
      </c>
      <c r="N1332" s="3">
        <f t="shared" si="207"/>
        <v>2.96</v>
      </c>
      <c r="O1332" s="3">
        <f t="shared" si="208"/>
      </c>
      <c r="Q1332" s="3">
        <f t="shared" si="209"/>
        <v>2.96</v>
      </c>
      <c r="R1332" s="3">
        <f t="shared" si="200"/>
        <v>2.96</v>
      </c>
    </row>
    <row r="1333" spans="1:18" ht="12.75">
      <c r="A1333" s="1">
        <v>1314.5</v>
      </c>
      <c r="B1333" s="3">
        <v>129.534</v>
      </c>
      <c r="C1333" s="5">
        <v>-0.11</v>
      </c>
      <c r="D1333" s="5">
        <v>2.84</v>
      </c>
      <c r="E1333" s="3">
        <f t="shared" si="201"/>
        <v>2.84</v>
      </c>
      <c r="F1333" s="3">
        <f t="shared" si="202"/>
      </c>
      <c r="H1333" s="3">
        <f t="shared" si="203"/>
        <v>2.84</v>
      </c>
      <c r="I1333" s="3">
        <f t="shared" si="204"/>
      </c>
      <c r="K1333" s="3">
        <f t="shared" si="205"/>
        <v>2.84</v>
      </c>
      <c r="L1333" s="3">
        <f t="shared" si="206"/>
      </c>
      <c r="N1333" s="3">
        <f t="shared" si="207"/>
        <v>2.84</v>
      </c>
      <c r="O1333" s="3">
        <f t="shared" si="208"/>
      </c>
      <c r="Q1333" s="3">
        <f t="shared" si="209"/>
        <v>2.84</v>
      </c>
      <c r="R1333" s="3">
        <f t="shared" si="200"/>
        <v>2.84</v>
      </c>
    </row>
    <row r="1334" spans="1:18" ht="12.75">
      <c r="A1334" s="1">
        <v>1315</v>
      </c>
      <c r="B1334" s="3">
        <v>129.548</v>
      </c>
      <c r="E1334" s="3">
        <f t="shared" si="201"/>
      </c>
      <c r="F1334" s="3">
        <f t="shared" si="202"/>
      </c>
      <c r="H1334" s="3">
        <f t="shared" si="203"/>
      </c>
      <c r="I1334" s="3">
        <f t="shared" si="204"/>
      </c>
      <c r="K1334" s="3">
        <f t="shared" si="205"/>
      </c>
      <c r="L1334" s="3">
        <f t="shared" si="206"/>
      </c>
      <c r="N1334" s="3">
        <f t="shared" si="207"/>
      </c>
      <c r="O1334" s="3">
        <f t="shared" si="208"/>
      </c>
      <c r="Q1334" s="3">
        <f t="shared" si="209"/>
      </c>
      <c r="R1334" s="3">
        <f t="shared" si="200"/>
      </c>
    </row>
    <row r="1335" spans="1:18" ht="12.75">
      <c r="A1335" s="1">
        <v>1315.5</v>
      </c>
      <c r="B1335" s="3">
        <v>129.562</v>
      </c>
      <c r="C1335" s="3">
        <v>-0.13</v>
      </c>
      <c r="D1335" s="3">
        <v>3.35</v>
      </c>
      <c r="E1335" s="3">
        <f t="shared" si="201"/>
        <v>3.35</v>
      </c>
      <c r="F1335" s="3">
        <f t="shared" si="202"/>
      </c>
      <c r="H1335" s="3">
        <f t="shared" si="203"/>
        <v>3.35</v>
      </c>
      <c r="I1335" s="3">
        <f t="shared" si="204"/>
      </c>
      <c r="K1335" s="3">
        <f t="shared" si="205"/>
        <v>3.35</v>
      </c>
      <c r="L1335" s="3">
        <f t="shared" si="206"/>
      </c>
      <c r="N1335" s="3">
        <f t="shared" si="207"/>
        <v>3.35</v>
      </c>
      <c r="O1335" s="3">
        <f t="shared" si="208"/>
      </c>
      <c r="Q1335" s="3">
        <f t="shared" si="209"/>
        <v>3.35</v>
      </c>
      <c r="R1335" s="3">
        <f t="shared" si="200"/>
        <v>3.35</v>
      </c>
    </row>
    <row r="1336" spans="1:18" ht="12.75">
      <c r="A1336" s="1">
        <v>1316.5</v>
      </c>
      <c r="B1336" s="3">
        <v>129.595</v>
      </c>
      <c r="C1336" s="5">
        <v>-0.17</v>
      </c>
      <c r="D1336" s="5">
        <v>3.03</v>
      </c>
      <c r="E1336" s="3">
        <f t="shared" si="201"/>
        <v>3.03</v>
      </c>
      <c r="F1336" s="3">
        <f t="shared" si="202"/>
      </c>
      <c r="H1336" s="3">
        <f t="shared" si="203"/>
        <v>3.03</v>
      </c>
      <c r="I1336" s="3">
        <f t="shared" si="204"/>
      </c>
      <c r="K1336" s="3">
        <f t="shared" si="205"/>
        <v>3.03</v>
      </c>
      <c r="L1336" s="3">
        <f t="shared" si="206"/>
      </c>
      <c r="N1336" s="3">
        <f t="shared" si="207"/>
        <v>3.03</v>
      </c>
      <c r="O1336" s="3">
        <f t="shared" si="208"/>
      </c>
      <c r="Q1336" s="3">
        <f t="shared" si="209"/>
        <v>3.03</v>
      </c>
      <c r="R1336" s="3">
        <f t="shared" si="200"/>
        <v>3.03</v>
      </c>
    </row>
    <row r="1337" spans="1:18" ht="12.75">
      <c r="A1337" s="1">
        <v>1317.5</v>
      </c>
      <c r="B1337" s="3">
        <v>129.628</v>
      </c>
      <c r="C1337" s="5">
        <v>-0.23</v>
      </c>
      <c r="D1337" s="5">
        <v>2.88</v>
      </c>
      <c r="E1337" s="3">
        <f t="shared" si="201"/>
        <v>2.88</v>
      </c>
      <c r="F1337" s="3">
        <f t="shared" si="202"/>
      </c>
      <c r="H1337" s="3">
        <f t="shared" si="203"/>
        <v>2.88</v>
      </c>
      <c r="I1337" s="3">
        <f t="shared" si="204"/>
      </c>
      <c r="K1337" s="3">
        <f t="shared" si="205"/>
        <v>2.88</v>
      </c>
      <c r="L1337" s="3">
        <f t="shared" si="206"/>
      </c>
      <c r="N1337" s="3">
        <f t="shared" si="207"/>
        <v>2.88</v>
      </c>
      <c r="O1337" s="3">
        <f t="shared" si="208"/>
      </c>
      <c r="Q1337" s="3">
        <f t="shared" si="209"/>
        <v>2.88</v>
      </c>
      <c r="R1337" s="3">
        <f t="shared" si="200"/>
        <v>2.88</v>
      </c>
    </row>
    <row r="1338" spans="1:18" ht="12.75">
      <c r="A1338" s="1">
        <v>1318.5</v>
      </c>
      <c r="B1338" s="3">
        <v>129.656</v>
      </c>
      <c r="C1338" s="5">
        <v>-0.04</v>
      </c>
      <c r="D1338" s="5">
        <v>2.84</v>
      </c>
      <c r="E1338" s="3">
        <f t="shared" si="201"/>
        <v>2.84</v>
      </c>
      <c r="F1338" s="3">
        <f t="shared" si="202"/>
      </c>
      <c r="H1338" s="3">
        <f t="shared" si="203"/>
        <v>2.84</v>
      </c>
      <c r="I1338" s="3">
        <f t="shared" si="204"/>
      </c>
      <c r="K1338" s="3">
        <f t="shared" si="205"/>
        <v>2.84</v>
      </c>
      <c r="L1338" s="3">
        <f t="shared" si="206"/>
      </c>
      <c r="N1338" s="3">
        <f t="shared" si="207"/>
        <v>2.84</v>
      </c>
      <c r="O1338" s="3">
        <f t="shared" si="208"/>
      </c>
      <c r="Q1338" s="3">
        <f t="shared" si="209"/>
        <v>2.84</v>
      </c>
      <c r="R1338" s="3">
        <f t="shared" si="200"/>
        <v>2.84</v>
      </c>
    </row>
    <row r="1339" spans="1:18" ht="12.75">
      <c r="A1339" s="1">
        <v>1319.5</v>
      </c>
      <c r="B1339" s="3">
        <v>129.689</v>
      </c>
      <c r="C1339" s="5">
        <v>-0.13</v>
      </c>
      <c r="D1339" s="5">
        <v>2.87</v>
      </c>
      <c r="E1339" s="3">
        <f t="shared" si="201"/>
        <v>2.87</v>
      </c>
      <c r="F1339" s="3">
        <f t="shared" si="202"/>
      </c>
      <c r="H1339" s="3">
        <f t="shared" si="203"/>
        <v>2.87</v>
      </c>
      <c r="I1339" s="3">
        <f t="shared" si="204"/>
      </c>
      <c r="K1339" s="3">
        <f t="shared" si="205"/>
        <v>2.87</v>
      </c>
      <c r="L1339" s="3">
        <f t="shared" si="206"/>
      </c>
      <c r="N1339" s="3">
        <f t="shared" si="207"/>
        <v>2.87</v>
      </c>
      <c r="O1339" s="3">
        <f t="shared" si="208"/>
      </c>
      <c r="Q1339" s="3">
        <f t="shared" si="209"/>
        <v>2.87</v>
      </c>
      <c r="R1339" s="3">
        <f t="shared" si="200"/>
        <v>2.87</v>
      </c>
    </row>
    <row r="1340" spans="1:18" ht="12.75">
      <c r="A1340" s="1">
        <v>1320.5</v>
      </c>
      <c r="B1340" s="3">
        <v>129.718</v>
      </c>
      <c r="C1340" s="5">
        <v>0.43</v>
      </c>
      <c r="D1340" s="5">
        <v>3.03</v>
      </c>
      <c r="E1340" s="3">
        <f t="shared" si="201"/>
        <v>3.03</v>
      </c>
      <c r="F1340" s="3">
        <f t="shared" si="202"/>
      </c>
      <c r="H1340" s="3">
        <f t="shared" si="203"/>
        <v>3.03</v>
      </c>
      <c r="I1340" s="3">
        <f t="shared" si="204"/>
      </c>
      <c r="K1340" s="3">
        <f t="shared" si="205"/>
        <v>3.03</v>
      </c>
      <c r="L1340" s="3">
        <f t="shared" si="206"/>
      </c>
      <c r="N1340" s="3">
        <f t="shared" si="207"/>
        <v>3.03</v>
      </c>
      <c r="O1340" s="3">
        <f t="shared" si="208"/>
      </c>
      <c r="Q1340" s="3">
        <f t="shared" si="209"/>
        <v>3.03</v>
      </c>
      <c r="R1340" s="3">
        <f t="shared" si="200"/>
        <v>3.03</v>
      </c>
    </row>
    <row r="1341" spans="1:18" ht="12.75">
      <c r="A1341" s="1">
        <v>1321.5</v>
      </c>
      <c r="B1341" s="3">
        <v>129.751</v>
      </c>
      <c r="C1341" s="5">
        <v>-0.1</v>
      </c>
      <c r="D1341" s="5">
        <v>2.75</v>
      </c>
      <c r="E1341" s="3">
        <f t="shared" si="201"/>
        <v>2.75</v>
      </c>
      <c r="F1341" s="3">
        <f t="shared" si="202"/>
      </c>
      <c r="H1341" s="3">
        <f t="shared" si="203"/>
        <v>2.75</v>
      </c>
      <c r="I1341" s="3">
        <f t="shared" si="204"/>
      </c>
      <c r="K1341" s="3">
        <f t="shared" si="205"/>
        <v>2.75</v>
      </c>
      <c r="L1341" s="3">
        <f t="shared" si="206"/>
      </c>
      <c r="N1341" s="3">
        <f t="shared" si="207"/>
        <v>2.75</v>
      </c>
      <c r="O1341" s="3">
        <f t="shared" si="208"/>
      </c>
      <c r="Q1341" s="3">
        <f t="shared" si="209"/>
        <v>2.75</v>
      </c>
      <c r="R1341" s="3">
        <f t="shared" si="200"/>
        <v>2.75</v>
      </c>
    </row>
    <row r="1342" spans="1:18" ht="12.75">
      <c r="A1342" s="1">
        <v>1322.5</v>
      </c>
      <c r="B1342" s="3">
        <v>129.779</v>
      </c>
      <c r="C1342" s="5">
        <v>0.21</v>
      </c>
      <c r="D1342" s="5">
        <v>3.19</v>
      </c>
      <c r="E1342" s="3">
        <f t="shared" si="201"/>
        <v>3.19</v>
      </c>
      <c r="F1342" s="3">
        <f t="shared" si="202"/>
      </c>
      <c r="H1342" s="3">
        <f t="shared" si="203"/>
        <v>3.19</v>
      </c>
      <c r="I1342" s="3">
        <f t="shared" si="204"/>
      </c>
      <c r="K1342" s="3">
        <f t="shared" si="205"/>
        <v>3.19</v>
      </c>
      <c r="L1342" s="3">
        <f t="shared" si="206"/>
      </c>
      <c r="N1342" s="3">
        <f t="shared" si="207"/>
        <v>3.19</v>
      </c>
      <c r="O1342" s="3">
        <f t="shared" si="208"/>
      </c>
      <c r="Q1342" s="3">
        <f t="shared" si="209"/>
        <v>3.19</v>
      </c>
      <c r="R1342" s="3">
        <f t="shared" si="200"/>
        <v>3.19</v>
      </c>
    </row>
    <row r="1343" spans="1:18" ht="12.75">
      <c r="A1343" s="1">
        <v>1323.5</v>
      </c>
      <c r="B1343" s="3">
        <v>129.812</v>
      </c>
      <c r="C1343" s="5">
        <v>0.03</v>
      </c>
      <c r="D1343" s="5">
        <v>3.42</v>
      </c>
      <c r="E1343" s="3">
        <f t="shared" si="201"/>
        <v>3.42</v>
      </c>
      <c r="F1343" s="3">
        <f t="shared" si="202"/>
      </c>
      <c r="H1343" s="3">
        <f t="shared" si="203"/>
        <v>3.42</v>
      </c>
      <c r="I1343" s="3">
        <f t="shared" si="204"/>
      </c>
      <c r="K1343" s="3">
        <f t="shared" si="205"/>
        <v>3.42</v>
      </c>
      <c r="L1343" s="3">
        <f t="shared" si="206"/>
      </c>
      <c r="N1343" s="3">
        <f t="shared" si="207"/>
        <v>3.42</v>
      </c>
      <c r="O1343" s="3">
        <f t="shared" si="208"/>
      </c>
      <c r="Q1343" s="3">
        <f t="shared" si="209"/>
        <v>3.42</v>
      </c>
      <c r="R1343" s="3">
        <f t="shared" si="200"/>
        <v>3.42</v>
      </c>
    </row>
    <row r="1344" spans="1:18" ht="12.75">
      <c r="A1344" s="1">
        <v>1324.5</v>
      </c>
      <c r="B1344" s="3">
        <v>129.84</v>
      </c>
      <c r="C1344" s="5">
        <v>0.03</v>
      </c>
      <c r="D1344" s="5">
        <v>4.17</v>
      </c>
      <c r="E1344" s="3">
        <f t="shared" si="201"/>
        <v>4.17</v>
      </c>
      <c r="F1344" s="3">
        <f t="shared" si="202"/>
      </c>
      <c r="H1344" s="3">
        <f t="shared" si="203"/>
        <v>4.17</v>
      </c>
      <c r="I1344" s="3">
        <f t="shared" si="204"/>
      </c>
      <c r="K1344" s="3">
        <f t="shared" si="205"/>
        <v>4.17</v>
      </c>
      <c r="L1344" s="3">
        <f t="shared" si="206"/>
      </c>
      <c r="N1344" s="3">
        <f t="shared" si="207"/>
        <v>4.17</v>
      </c>
      <c r="O1344" s="3">
        <f t="shared" si="208"/>
      </c>
      <c r="Q1344" s="3">
        <f t="shared" si="209"/>
        <v>4.17</v>
      </c>
      <c r="R1344" s="3">
        <f t="shared" si="200"/>
        <v>4.17</v>
      </c>
    </row>
    <row r="1345" spans="1:18" ht="12.75">
      <c r="A1345" s="1">
        <v>1325.5</v>
      </c>
      <c r="B1345" s="3">
        <v>130.149</v>
      </c>
      <c r="C1345" s="5">
        <v>-0.05</v>
      </c>
      <c r="D1345" s="5">
        <v>3.81</v>
      </c>
      <c r="E1345" s="3">
        <f t="shared" si="201"/>
        <v>3.81</v>
      </c>
      <c r="F1345" s="3">
        <f t="shared" si="202"/>
      </c>
      <c r="H1345" s="3">
        <f t="shared" si="203"/>
        <v>3.81</v>
      </c>
      <c r="I1345" s="3">
        <f t="shared" si="204"/>
      </c>
      <c r="K1345" s="3">
        <f t="shared" si="205"/>
        <v>3.81</v>
      </c>
      <c r="L1345" s="3">
        <f t="shared" si="206"/>
      </c>
      <c r="N1345" s="3">
        <f t="shared" si="207"/>
        <v>3.81</v>
      </c>
      <c r="O1345" s="3">
        <f t="shared" si="208"/>
      </c>
      <c r="Q1345" s="3">
        <f t="shared" si="209"/>
        <v>3.81</v>
      </c>
      <c r="R1345" s="3">
        <f t="shared" si="200"/>
      </c>
    </row>
    <row r="1346" spans="1:18" ht="12.75">
      <c r="A1346" s="1">
        <v>1326.5</v>
      </c>
      <c r="B1346" s="3">
        <v>130.415</v>
      </c>
      <c r="C1346" s="5">
        <v>-0.11</v>
      </c>
      <c r="D1346" s="5">
        <v>3.85</v>
      </c>
      <c r="E1346" s="3">
        <f t="shared" si="201"/>
        <v>3.85</v>
      </c>
      <c r="F1346" s="3">
        <f t="shared" si="202"/>
      </c>
      <c r="H1346" s="3">
        <f t="shared" si="203"/>
        <v>3.85</v>
      </c>
      <c r="I1346" s="3">
        <f t="shared" si="204"/>
      </c>
      <c r="K1346" s="3">
        <f t="shared" si="205"/>
        <v>3.85</v>
      </c>
      <c r="L1346" s="3">
        <f t="shared" si="206"/>
      </c>
      <c r="N1346" s="3">
        <f t="shared" si="207"/>
        <v>3.85</v>
      </c>
      <c r="O1346" s="3">
        <f t="shared" si="208"/>
      </c>
      <c r="Q1346" s="3">
        <f t="shared" si="209"/>
        <v>3.85</v>
      </c>
      <c r="R1346" s="3">
        <f aca="true" t="shared" si="210" ref="R1346:R1409">IF(AND($B1346&gt;115,$B1346&lt;130,NOT(ISBLANK($B1346))),$E1346,"")</f>
      </c>
    </row>
    <row r="1347" spans="1:18" ht="12.75">
      <c r="A1347" s="1">
        <v>1327.5</v>
      </c>
      <c r="B1347" s="3">
        <v>130.724</v>
      </c>
      <c r="C1347" s="5">
        <v>-0.08</v>
      </c>
      <c r="D1347" s="5">
        <v>3.83</v>
      </c>
      <c r="E1347" s="3">
        <f aca="true" t="shared" si="211" ref="E1347:E1410">IF(NOT(ISBLANK($D1347)),$D1347,"")</f>
        <v>3.83</v>
      </c>
      <c r="F1347" s="3">
        <f aca="true" t="shared" si="212" ref="F1347:F1410">IF(AND($B1347&gt;=-1,$B1347&lt;=0.137,NOT(ISBLANK($B1347))),$E1347,"")</f>
      </c>
      <c r="H1347" s="3">
        <f aca="true" t="shared" si="213" ref="H1347:H1410">IF(NOT(ISBLANK($D1347)),$D1347,"")</f>
        <v>3.83</v>
      </c>
      <c r="I1347" s="3">
        <f aca="true" t="shared" si="214" ref="I1347:I1410">IF(AND($B1347&gt;=5.5,$B1347&lt;=6.5,NOT(ISBLANK($B1347))),$E1347,"")</f>
      </c>
      <c r="K1347" s="3">
        <f aca="true" t="shared" si="215" ref="K1347:K1410">IF(NOT(ISBLANK($D1347)),$D1347,"")</f>
        <v>3.83</v>
      </c>
      <c r="L1347" s="3">
        <f aca="true" t="shared" si="216" ref="L1347:L1410">IF(AND($B1347&gt;=19,$B1347&lt;=23,NOT(ISBLANK($B1347))),$E1347,"")</f>
      </c>
      <c r="N1347" s="3">
        <f aca="true" t="shared" si="217" ref="N1347:N1410">IF(NOT(ISBLANK($D1347)),$D1347,"")</f>
        <v>3.83</v>
      </c>
      <c r="O1347" s="3">
        <f aca="true" t="shared" si="218" ref="O1347:O1410">IF(AND($B1347&gt;=40,$B1347&lt;=42,NOT(ISBLANK($B1347))),$E1347,"")</f>
      </c>
      <c r="Q1347" s="3">
        <f aca="true" t="shared" si="219" ref="Q1347:Q1410">N1347</f>
        <v>3.83</v>
      </c>
      <c r="R1347" s="3">
        <f t="shared" si="210"/>
      </c>
    </row>
    <row r="1348" spans="1:18" ht="12.75">
      <c r="A1348" s="1">
        <v>1328.5</v>
      </c>
      <c r="B1348" s="3">
        <v>131.033</v>
      </c>
      <c r="C1348" s="5">
        <v>0.08</v>
      </c>
      <c r="D1348" s="5">
        <v>3.87</v>
      </c>
      <c r="E1348" s="3">
        <f t="shared" si="211"/>
        <v>3.87</v>
      </c>
      <c r="F1348" s="3">
        <f t="shared" si="212"/>
      </c>
      <c r="H1348" s="3">
        <f t="shared" si="213"/>
        <v>3.87</v>
      </c>
      <c r="I1348" s="3">
        <f t="shared" si="214"/>
      </c>
      <c r="K1348" s="3">
        <f t="shared" si="215"/>
        <v>3.87</v>
      </c>
      <c r="L1348" s="3">
        <f t="shared" si="216"/>
      </c>
      <c r="N1348" s="3">
        <f t="shared" si="217"/>
        <v>3.87</v>
      </c>
      <c r="O1348" s="3">
        <f t="shared" si="218"/>
      </c>
      <c r="Q1348" s="3">
        <f t="shared" si="219"/>
        <v>3.87</v>
      </c>
      <c r="R1348" s="3">
        <f t="shared" si="210"/>
      </c>
    </row>
    <row r="1349" spans="1:18" ht="12.75">
      <c r="A1349" s="1">
        <v>1329.5</v>
      </c>
      <c r="B1349" s="3">
        <v>131.299</v>
      </c>
      <c r="C1349" s="5">
        <v>0.11</v>
      </c>
      <c r="D1349" s="5">
        <v>3.85</v>
      </c>
      <c r="E1349" s="3">
        <f t="shared" si="211"/>
        <v>3.85</v>
      </c>
      <c r="F1349" s="3">
        <f t="shared" si="212"/>
      </c>
      <c r="H1349" s="3">
        <f t="shared" si="213"/>
        <v>3.85</v>
      </c>
      <c r="I1349" s="3">
        <f t="shared" si="214"/>
      </c>
      <c r="K1349" s="3">
        <f t="shared" si="215"/>
        <v>3.85</v>
      </c>
      <c r="L1349" s="3">
        <f t="shared" si="216"/>
      </c>
      <c r="N1349" s="3">
        <f t="shared" si="217"/>
        <v>3.85</v>
      </c>
      <c r="O1349" s="3">
        <f t="shared" si="218"/>
      </c>
      <c r="Q1349" s="3">
        <f t="shared" si="219"/>
        <v>3.85</v>
      </c>
      <c r="R1349" s="3">
        <f t="shared" si="210"/>
      </c>
    </row>
    <row r="1350" spans="1:18" ht="12.75">
      <c r="A1350" s="1">
        <v>1330.5</v>
      </c>
      <c r="B1350" s="3">
        <v>131.608</v>
      </c>
      <c r="C1350" s="5">
        <v>0</v>
      </c>
      <c r="D1350" s="5">
        <v>3.63</v>
      </c>
      <c r="E1350" s="3">
        <f t="shared" si="211"/>
        <v>3.63</v>
      </c>
      <c r="F1350" s="3">
        <f t="shared" si="212"/>
      </c>
      <c r="H1350" s="3">
        <f t="shared" si="213"/>
        <v>3.63</v>
      </c>
      <c r="I1350" s="3">
        <f t="shared" si="214"/>
      </c>
      <c r="K1350" s="3">
        <f t="shared" si="215"/>
        <v>3.63</v>
      </c>
      <c r="L1350" s="3">
        <f t="shared" si="216"/>
      </c>
      <c r="N1350" s="3">
        <f t="shared" si="217"/>
        <v>3.63</v>
      </c>
      <c r="O1350" s="3">
        <f t="shared" si="218"/>
      </c>
      <c r="Q1350" s="3">
        <f t="shared" si="219"/>
        <v>3.63</v>
      </c>
      <c r="R1350" s="3">
        <f t="shared" si="210"/>
      </c>
    </row>
    <row r="1351" spans="1:18" ht="12.75">
      <c r="A1351" s="1">
        <v>1331.5</v>
      </c>
      <c r="B1351" s="3">
        <v>131.873</v>
      </c>
      <c r="E1351" s="3">
        <f t="shared" si="211"/>
      </c>
      <c r="F1351" s="3">
        <f t="shared" si="212"/>
      </c>
      <c r="H1351" s="3">
        <f t="shared" si="213"/>
      </c>
      <c r="I1351" s="3">
        <f t="shared" si="214"/>
      </c>
      <c r="K1351" s="3">
        <f t="shared" si="215"/>
      </c>
      <c r="L1351" s="3">
        <f t="shared" si="216"/>
      </c>
      <c r="N1351" s="3">
        <f t="shared" si="217"/>
      </c>
      <c r="O1351" s="3">
        <f t="shared" si="218"/>
      </c>
      <c r="Q1351" s="3">
        <f t="shared" si="219"/>
      </c>
      <c r="R1351" s="3">
        <f t="shared" si="210"/>
      </c>
    </row>
    <row r="1352" spans="1:18" ht="12.75">
      <c r="A1352" s="1">
        <v>1332.5</v>
      </c>
      <c r="B1352" s="3">
        <v>132.183</v>
      </c>
      <c r="E1352" s="3">
        <f t="shared" si="211"/>
      </c>
      <c r="F1352" s="3">
        <f t="shared" si="212"/>
      </c>
      <c r="H1352" s="3">
        <f t="shared" si="213"/>
      </c>
      <c r="I1352" s="3">
        <f t="shared" si="214"/>
      </c>
      <c r="K1352" s="3">
        <f t="shared" si="215"/>
      </c>
      <c r="L1352" s="3">
        <f t="shared" si="216"/>
      </c>
      <c r="N1352" s="3">
        <f t="shared" si="217"/>
      </c>
      <c r="O1352" s="3">
        <f t="shared" si="218"/>
      </c>
      <c r="Q1352" s="3">
        <f t="shared" si="219"/>
      </c>
      <c r="R1352" s="3">
        <f t="shared" si="210"/>
      </c>
    </row>
    <row r="1353" spans="1:18" ht="12.75">
      <c r="A1353" s="1">
        <v>1333.5</v>
      </c>
      <c r="B1353" s="3">
        <v>132.448</v>
      </c>
      <c r="C1353" s="5">
        <v>-0.09</v>
      </c>
      <c r="D1353" s="5">
        <v>3.95</v>
      </c>
      <c r="E1353" s="3">
        <f t="shared" si="211"/>
        <v>3.95</v>
      </c>
      <c r="F1353" s="3">
        <f t="shared" si="212"/>
      </c>
      <c r="H1353" s="3">
        <f t="shared" si="213"/>
        <v>3.95</v>
      </c>
      <c r="I1353" s="3">
        <f t="shared" si="214"/>
      </c>
      <c r="K1353" s="3">
        <f t="shared" si="215"/>
        <v>3.95</v>
      </c>
      <c r="L1353" s="3">
        <f t="shared" si="216"/>
      </c>
      <c r="N1353" s="3">
        <f t="shared" si="217"/>
        <v>3.95</v>
      </c>
      <c r="O1353" s="3">
        <f t="shared" si="218"/>
      </c>
      <c r="Q1353" s="3">
        <f t="shared" si="219"/>
        <v>3.95</v>
      </c>
      <c r="R1353" s="3">
        <f t="shared" si="210"/>
      </c>
    </row>
    <row r="1354" spans="1:18" ht="12.75">
      <c r="A1354" s="1">
        <v>1334.5</v>
      </c>
      <c r="B1354" s="3">
        <v>132.757</v>
      </c>
      <c r="C1354" s="5">
        <v>-0.22</v>
      </c>
      <c r="D1354" s="5">
        <v>3.55</v>
      </c>
      <c r="E1354" s="3">
        <f t="shared" si="211"/>
        <v>3.55</v>
      </c>
      <c r="F1354" s="3">
        <f t="shared" si="212"/>
      </c>
      <c r="H1354" s="3">
        <f t="shared" si="213"/>
        <v>3.55</v>
      </c>
      <c r="I1354" s="3">
        <f t="shared" si="214"/>
      </c>
      <c r="K1354" s="3">
        <f t="shared" si="215"/>
        <v>3.55</v>
      </c>
      <c r="L1354" s="3">
        <f t="shared" si="216"/>
      </c>
      <c r="N1354" s="3">
        <f t="shared" si="217"/>
        <v>3.55</v>
      </c>
      <c r="O1354" s="3">
        <f t="shared" si="218"/>
      </c>
      <c r="Q1354" s="3">
        <f t="shared" si="219"/>
        <v>3.55</v>
      </c>
      <c r="R1354" s="3">
        <f t="shared" si="210"/>
      </c>
    </row>
    <row r="1355" spans="1:18" ht="12.75">
      <c r="A1355" s="1">
        <v>1335.5</v>
      </c>
      <c r="B1355" s="3">
        <v>133.023</v>
      </c>
      <c r="C1355" s="5">
        <v>-0.23</v>
      </c>
      <c r="D1355" s="5">
        <v>3.44</v>
      </c>
      <c r="E1355" s="3">
        <f t="shared" si="211"/>
        <v>3.44</v>
      </c>
      <c r="F1355" s="3">
        <f t="shared" si="212"/>
      </c>
      <c r="H1355" s="3">
        <f t="shared" si="213"/>
        <v>3.44</v>
      </c>
      <c r="I1355" s="3">
        <f t="shared" si="214"/>
      </c>
      <c r="K1355" s="3">
        <f t="shared" si="215"/>
        <v>3.44</v>
      </c>
      <c r="L1355" s="3">
        <f t="shared" si="216"/>
      </c>
      <c r="N1355" s="3">
        <f t="shared" si="217"/>
        <v>3.44</v>
      </c>
      <c r="O1355" s="3">
        <f t="shared" si="218"/>
      </c>
      <c r="Q1355" s="3">
        <f t="shared" si="219"/>
        <v>3.44</v>
      </c>
      <c r="R1355" s="3">
        <f t="shared" si="210"/>
      </c>
    </row>
    <row r="1356" spans="1:18" ht="12.75">
      <c r="A1356" s="1">
        <v>1336.5</v>
      </c>
      <c r="B1356" s="3">
        <v>133.332</v>
      </c>
      <c r="C1356" s="5">
        <v>-0.18</v>
      </c>
      <c r="D1356" s="5">
        <v>3.65</v>
      </c>
      <c r="E1356" s="3">
        <f t="shared" si="211"/>
        <v>3.65</v>
      </c>
      <c r="F1356" s="3">
        <f t="shared" si="212"/>
      </c>
      <c r="H1356" s="3">
        <f t="shared" si="213"/>
        <v>3.65</v>
      </c>
      <c r="I1356" s="3">
        <f t="shared" si="214"/>
      </c>
      <c r="K1356" s="3">
        <f t="shared" si="215"/>
        <v>3.65</v>
      </c>
      <c r="L1356" s="3">
        <f t="shared" si="216"/>
      </c>
      <c r="N1356" s="3">
        <f t="shared" si="217"/>
        <v>3.65</v>
      </c>
      <c r="O1356" s="3">
        <f t="shared" si="218"/>
      </c>
      <c r="Q1356" s="3">
        <f t="shared" si="219"/>
        <v>3.65</v>
      </c>
      <c r="R1356" s="3">
        <f t="shared" si="210"/>
      </c>
    </row>
    <row r="1357" spans="1:18" ht="12.75">
      <c r="A1357" s="1">
        <v>1337.5</v>
      </c>
      <c r="B1357" s="3">
        <v>133.641</v>
      </c>
      <c r="C1357" s="5">
        <v>-0.02</v>
      </c>
      <c r="D1357" s="5">
        <v>3.57</v>
      </c>
      <c r="E1357" s="3">
        <f t="shared" si="211"/>
        <v>3.57</v>
      </c>
      <c r="F1357" s="3">
        <f t="shared" si="212"/>
      </c>
      <c r="H1357" s="3">
        <f t="shared" si="213"/>
        <v>3.57</v>
      </c>
      <c r="I1357" s="3">
        <f t="shared" si="214"/>
      </c>
      <c r="K1357" s="3">
        <f t="shared" si="215"/>
        <v>3.57</v>
      </c>
      <c r="L1357" s="3">
        <f t="shared" si="216"/>
      </c>
      <c r="N1357" s="3">
        <f t="shared" si="217"/>
        <v>3.57</v>
      </c>
      <c r="O1357" s="3">
        <f t="shared" si="218"/>
      </c>
      <c r="Q1357" s="3">
        <f t="shared" si="219"/>
        <v>3.57</v>
      </c>
      <c r="R1357" s="3">
        <f t="shared" si="210"/>
      </c>
    </row>
    <row r="1358" spans="1:18" ht="12.75">
      <c r="A1358" s="1">
        <v>1338.5</v>
      </c>
      <c r="B1358" s="3">
        <v>133.907</v>
      </c>
      <c r="C1358" s="5">
        <v>0.11</v>
      </c>
      <c r="D1358" s="5">
        <v>3.58</v>
      </c>
      <c r="E1358" s="3">
        <f t="shared" si="211"/>
        <v>3.58</v>
      </c>
      <c r="F1358" s="3">
        <f t="shared" si="212"/>
      </c>
      <c r="H1358" s="3">
        <f t="shared" si="213"/>
        <v>3.58</v>
      </c>
      <c r="I1358" s="3">
        <f t="shared" si="214"/>
      </c>
      <c r="K1358" s="3">
        <f t="shared" si="215"/>
        <v>3.58</v>
      </c>
      <c r="L1358" s="3">
        <f t="shared" si="216"/>
      </c>
      <c r="N1358" s="3">
        <f t="shared" si="217"/>
        <v>3.58</v>
      </c>
      <c r="O1358" s="3">
        <f t="shared" si="218"/>
      </c>
      <c r="Q1358" s="3">
        <f t="shared" si="219"/>
        <v>3.58</v>
      </c>
      <c r="R1358" s="3">
        <f t="shared" si="210"/>
      </c>
    </row>
    <row r="1359" spans="1:18" ht="12.75">
      <c r="A1359" s="1">
        <v>1339.5</v>
      </c>
      <c r="B1359" s="3">
        <v>134.216</v>
      </c>
      <c r="C1359" s="5">
        <v>-0.13</v>
      </c>
      <c r="D1359" s="5">
        <v>3.38</v>
      </c>
      <c r="E1359" s="3">
        <f t="shared" si="211"/>
        <v>3.38</v>
      </c>
      <c r="F1359" s="3">
        <f t="shared" si="212"/>
      </c>
      <c r="H1359" s="3">
        <f t="shared" si="213"/>
        <v>3.38</v>
      </c>
      <c r="I1359" s="3">
        <f t="shared" si="214"/>
      </c>
      <c r="K1359" s="3">
        <f t="shared" si="215"/>
        <v>3.38</v>
      </c>
      <c r="L1359" s="3">
        <f t="shared" si="216"/>
      </c>
      <c r="N1359" s="3">
        <f t="shared" si="217"/>
        <v>3.38</v>
      </c>
      <c r="O1359" s="3">
        <f t="shared" si="218"/>
      </c>
      <c r="Q1359" s="3">
        <f t="shared" si="219"/>
        <v>3.38</v>
      </c>
      <c r="R1359" s="3">
        <f t="shared" si="210"/>
      </c>
    </row>
    <row r="1360" spans="1:18" ht="12.75">
      <c r="A1360" s="1">
        <v>1340.5</v>
      </c>
      <c r="B1360" s="3">
        <v>134.481</v>
      </c>
      <c r="C1360" s="5">
        <v>0</v>
      </c>
      <c r="D1360" s="5">
        <v>3.56</v>
      </c>
      <c r="E1360" s="3">
        <f t="shared" si="211"/>
        <v>3.56</v>
      </c>
      <c r="F1360" s="3">
        <f t="shared" si="212"/>
      </c>
      <c r="H1360" s="3">
        <f t="shared" si="213"/>
        <v>3.56</v>
      </c>
      <c r="I1360" s="3">
        <f t="shared" si="214"/>
      </c>
      <c r="K1360" s="3">
        <f t="shared" si="215"/>
        <v>3.56</v>
      </c>
      <c r="L1360" s="3">
        <f t="shared" si="216"/>
      </c>
      <c r="N1360" s="3">
        <f t="shared" si="217"/>
        <v>3.56</v>
      </c>
      <c r="O1360" s="3">
        <f t="shared" si="218"/>
      </c>
      <c r="Q1360" s="3">
        <f t="shared" si="219"/>
        <v>3.56</v>
      </c>
      <c r="R1360" s="3">
        <f t="shared" si="210"/>
      </c>
    </row>
    <row r="1361" spans="1:18" ht="12.75">
      <c r="A1361" s="1">
        <v>1341.5</v>
      </c>
      <c r="B1361" s="3">
        <v>134.791</v>
      </c>
      <c r="C1361" s="5">
        <v>-0.05</v>
      </c>
      <c r="D1361" s="5">
        <v>3.5</v>
      </c>
      <c r="E1361" s="3">
        <f t="shared" si="211"/>
        <v>3.5</v>
      </c>
      <c r="F1361" s="3">
        <f t="shared" si="212"/>
      </c>
      <c r="H1361" s="3">
        <f t="shared" si="213"/>
        <v>3.5</v>
      </c>
      <c r="I1361" s="3">
        <f t="shared" si="214"/>
      </c>
      <c r="K1361" s="3">
        <f t="shared" si="215"/>
        <v>3.5</v>
      </c>
      <c r="L1361" s="3">
        <f t="shared" si="216"/>
      </c>
      <c r="N1361" s="3">
        <f t="shared" si="217"/>
        <v>3.5</v>
      </c>
      <c r="O1361" s="3">
        <f t="shared" si="218"/>
      </c>
      <c r="Q1361" s="3">
        <f t="shared" si="219"/>
        <v>3.5</v>
      </c>
      <c r="R1361" s="3">
        <f t="shared" si="210"/>
      </c>
    </row>
    <row r="1362" spans="1:18" ht="12.75">
      <c r="A1362" s="1">
        <v>1342.5</v>
      </c>
      <c r="B1362" s="3">
        <v>135.056</v>
      </c>
      <c r="C1362" s="5">
        <v>0.26</v>
      </c>
      <c r="D1362" s="5">
        <v>3.48</v>
      </c>
      <c r="E1362" s="3">
        <f t="shared" si="211"/>
        <v>3.48</v>
      </c>
      <c r="F1362" s="3">
        <f t="shared" si="212"/>
      </c>
      <c r="H1362" s="3">
        <f t="shared" si="213"/>
        <v>3.48</v>
      </c>
      <c r="I1362" s="3">
        <f t="shared" si="214"/>
      </c>
      <c r="K1362" s="3">
        <f t="shared" si="215"/>
        <v>3.48</v>
      </c>
      <c r="L1362" s="3">
        <f t="shared" si="216"/>
      </c>
      <c r="N1362" s="3">
        <f t="shared" si="217"/>
        <v>3.48</v>
      </c>
      <c r="O1362" s="3">
        <f t="shared" si="218"/>
      </c>
      <c r="Q1362" s="3">
        <f t="shared" si="219"/>
        <v>3.48</v>
      </c>
      <c r="R1362" s="3">
        <f t="shared" si="210"/>
      </c>
    </row>
    <row r="1363" spans="1:18" ht="12.75">
      <c r="A1363" s="1">
        <v>1343.5</v>
      </c>
      <c r="B1363" s="3">
        <v>135.16</v>
      </c>
      <c r="C1363" s="5">
        <v>-0.28</v>
      </c>
      <c r="D1363" s="5">
        <v>3.55</v>
      </c>
      <c r="E1363" s="3">
        <f t="shared" si="211"/>
        <v>3.55</v>
      </c>
      <c r="F1363" s="3">
        <f t="shared" si="212"/>
      </c>
      <c r="H1363" s="3">
        <f t="shared" si="213"/>
        <v>3.55</v>
      </c>
      <c r="I1363" s="3">
        <f t="shared" si="214"/>
      </c>
      <c r="K1363" s="3">
        <f t="shared" si="215"/>
        <v>3.55</v>
      </c>
      <c r="L1363" s="3">
        <f t="shared" si="216"/>
      </c>
      <c r="N1363" s="3">
        <f t="shared" si="217"/>
        <v>3.55</v>
      </c>
      <c r="O1363" s="3">
        <f t="shared" si="218"/>
      </c>
      <c r="Q1363" s="3">
        <f t="shared" si="219"/>
        <v>3.55</v>
      </c>
      <c r="R1363" s="3">
        <f t="shared" si="210"/>
      </c>
    </row>
    <row r="1364" spans="1:18" ht="12.75">
      <c r="A1364" s="1">
        <v>1344.5</v>
      </c>
      <c r="B1364" s="3">
        <v>135.22</v>
      </c>
      <c r="C1364" s="5">
        <v>-0.06</v>
      </c>
      <c r="D1364" s="5">
        <v>3.65</v>
      </c>
      <c r="E1364" s="3">
        <f t="shared" si="211"/>
        <v>3.65</v>
      </c>
      <c r="F1364" s="3">
        <f t="shared" si="212"/>
      </c>
      <c r="H1364" s="3">
        <f t="shared" si="213"/>
        <v>3.65</v>
      </c>
      <c r="I1364" s="3">
        <f t="shared" si="214"/>
      </c>
      <c r="K1364" s="3">
        <f t="shared" si="215"/>
        <v>3.65</v>
      </c>
      <c r="L1364" s="3">
        <f t="shared" si="216"/>
      </c>
      <c r="N1364" s="3">
        <f t="shared" si="217"/>
        <v>3.65</v>
      </c>
      <c r="O1364" s="3">
        <f t="shared" si="218"/>
      </c>
      <c r="Q1364" s="3">
        <f t="shared" si="219"/>
        <v>3.65</v>
      </c>
      <c r="R1364" s="3">
        <f t="shared" si="210"/>
      </c>
    </row>
    <row r="1365" spans="1:18" ht="12.75">
      <c r="A1365" s="1">
        <v>1345.5</v>
      </c>
      <c r="B1365" s="3">
        <v>135.29</v>
      </c>
      <c r="C1365" s="5">
        <v>-0.04</v>
      </c>
      <c r="D1365" s="5">
        <v>3.72</v>
      </c>
      <c r="E1365" s="3">
        <f t="shared" si="211"/>
        <v>3.72</v>
      </c>
      <c r="F1365" s="3">
        <f t="shared" si="212"/>
      </c>
      <c r="H1365" s="3">
        <f t="shared" si="213"/>
        <v>3.72</v>
      </c>
      <c r="I1365" s="3">
        <f t="shared" si="214"/>
      </c>
      <c r="K1365" s="3">
        <f t="shared" si="215"/>
        <v>3.72</v>
      </c>
      <c r="L1365" s="3">
        <f t="shared" si="216"/>
      </c>
      <c r="N1365" s="3">
        <f t="shared" si="217"/>
        <v>3.72</v>
      </c>
      <c r="O1365" s="3">
        <f t="shared" si="218"/>
      </c>
      <c r="Q1365" s="3">
        <f t="shared" si="219"/>
        <v>3.72</v>
      </c>
      <c r="R1365" s="3">
        <f t="shared" si="210"/>
      </c>
    </row>
    <row r="1366" spans="1:18" ht="12.75">
      <c r="A1366" s="1">
        <v>1346.5</v>
      </c>
      <c r="B1366" s="3">
        <v>135.36</v>
      </c>
      <c r="C1366" s="5">
        <v>-0.18</v>
      </c>
      <c r="D1366" s="5">
        <v>3.82</v>
      </c>
      <c r="E1366" s="3">
        <f t="shared" si="211"/>
        <v>3.82</v>
      </c>
      <c r="F1366" s="3">
        <f t="shared" si="212"/>
      </c>
      <c r="H1366" s="3">
        <f t="shared" si="213"/>
        <v>3.82</v>
      </c>
      <c r="I1366" s="3">
        <f t="shared" si="214"/>
      </c>
      <c r="K1366" s="3">
        <f t="shared" si="215"/>
        <v>3.82</v>
      </c>
      <c r="L1366" s="3">
        <f t="shared" si="216"/>
      </c>
      <c r="N1366" s="3">
        <f t="shared" si="217"/>
        <v>3.82</v>
      </c>
      <c r="O1366" s="3">
        <f t="shared" si="218"/>
      </c>
      <c r="Q1366" s="3">
        <f t="shared" si="219"/>
        <v>3.82</v>
      </c>
      <c r="R1366" s="3">
        <f t="shared" si="210"/>
      </c>
    </row>
    <row r="1367" spans="1:18" ht="12.75">
      <c r="A1367" s="1">
        <v>1347.5</v>
      </c>
      <c r="B1367" s="3">
        <v>135.42</v>
      </c>
      <c r="E1367" s="3">
        <f t="shared" si="211"/>
      </c>
      <c r="F1367" s="3">
        <f t="shared" si="212"/>
      </c>
      <c r="H1367" s="3">
        <f t="shared" si="213"/>
      </c>
      <c r="I1367" s="3">
        <f t="shared" si="214"/>
      </c>
      <c r="K1367" s="3">
        <f t="shared" si="215"/>
      </c>
      <c r="L1367" s="3">
        <f t="shared" si="216"/>
      </c>
      <c r="N1367" s="3">
        <f t="shared" si="217"/>
      </c>
      <c r="O1367" s="3">
        <f t="shared" si="218"/>
      </c>
      <c r="Q1367" s="3">
        <f t="shared" si="219"/>
      </c>
      <c r="R1367" s="3">
        <f t="shared" si="210"/>
      </c>
    </row>
    <row r="1368" spans="1:18" ht="12.75">
      <c r="A1368" s="1">
        <v>1348.5</v>
      </c>
      <c r="B1368" s="3">
        <v>135.49</v>
      </c>
      <c r="C1368" s="5">
        <v>-0.14</v>
      </c>
      <c r="D1368" s="5">
        <v>3.76</v>
      </c>
      <c r="E1368" s="3">
        <f t="shared" si="211"/>
        <v>3.76</v>
      </c>
      <c r="F1368" s="3">
        <f t="shared" si="212"/>
      </c>
      <c r="H1368" s="3">
        <f t="shared" si="213"/>
        <v>3.76</v>
      </c>
      <c r="I1368" s="3">
        <f t="shared" si="214"/>
      </c>
      <c r="K1368" s="3">
        <f t="shared" si="215"/>
        <v>3.76</v>
      </c>
      <c r="L1368" s="3">
        <f t="shared" si="216"/>
      </c>
      <c r="N1368" s="3">
        <f t="shared" si="217"/>
        <v>3.76</v>
      </c>
      <c r="O1368" s="3">
        <f t="shared" si="218"/>
      </c>
      <c r="Q1368" s="3">
        <f t="shared" si="219"/>
        <v>3.76</v>
      </c>
      <c r="R1368" s="3">
        <f t="shared" si="210"/>
      </c>
    </row>
    <row r="1369" spans="1:18" ht="12.75">
      <c r="A1369" s="1">
        <v>1349.5</v>
      </c>
      <c r="B1369" s="3">
        <v>135.55</v>
      </c>
      <c r="C1369" s="5">
        <v>-0.23</v>
      </c>
      <c r="D1369" s="5">
        <v>3.69</v>
      </c>
      <c r="E1369" s="3">
        <f t="shared" si="211"/>
        <v>3.69</v>
      </c>
      <c r="F1369" s="3">
        <f t="shared" si="212"/>
      </c>
      <c r="H1369" s="3">
        <f t="shared" si="213"/>
        <v>3.69</v>
      </c>
      <c r="I1369" s="3">
        <f t="shared" si="214"/>
      </c>
      <c r="K1369" s="3">
        <f t="shared" si="215"/>
        <v>3.69</v>
      </c>
      <c r="L1369" s="3">
        <f t="shared" si="216"/>
      </c>
      <c r="N1369" s="3">
        <f t="shared" si="217"/>
        <v>3.69</v>
      </c>
      <c r="O1369" s="3">
        <f t="shared" si="218"/>
      </c>
      <c r="Q1369" s="3">
        <f t="shared" si="219"/>
        <v>3.69</v>
      </c>
      <c r="R1369" s="3">
        <f t="shared" si="210"/>
      </c>
    </row>
    <row r="1370" spans="1:18" ht="12.75">
      <c r="A1370" s="1">
        <v>1350.5</v>
      </c>
      <c r="B1370" s="3">
        <v>135.62</v>
      </c>
      <c r="C1370" s="5">
        <v>-0.15</v>
      </c>
      <c r="D1370" s="5">
        <v>3.77</v>
      </c>
      <c r="E1370" s="3">
        <f t="shared" si="211"/>
        <v>3.77</v>
      </c>
      <c r="F1370" s="3">
        <f t="shared" si="212"/>
      </c>
      <c r="H1370" s="3">
        <f t="shared" si="213"/>
        <v>3.77</v>
      </c>
      <c r="I1370" s="3">
        <f t="shared" si="214"/>
      </c>
      <c r="K1370" s="3">
        <f t="shared" si="215"/>
        <v>3.77</v>
      </c>
      <c r="L1370" s="3">
        <f t="shared" si="216"/>
      </c>
      <c r="N1370" s="3">
        <f t="shared" si="217"/>
        <v>3.77</v>
      </c>
      <c r="O1370" s="3">
        <f t="shared" si="218"/>
      </c>
      <c r="Q1370" s="3">
        <f t="shared" si="219"/>
        <v>3.77</v>
      </c>
      <c r="R1370" s="3">
        <f t="shared" si="210"/>
      </c>
    </row>
    <row r="1371" spans="1:18" ht="12.75">
      <c r="A1371" s="1">
        <v>1351.5</v>
      </c>
      <c r="B1371" s="3">
        <v>135.68</v>
      </c>
      <c r="C1371" s="5">
        <v>-0.08</v>
      </c>
      <c r="D1371" s="5">
        <v>3.53</v>
      </c>
      <c r="E1371" s="3">
        <f t="shared" si="211"/>
        <v>3.53</v>
      </c>
      <c r="F1371" s="3">
        <f t="shared" si="212"/>
      </c>
      <c r="H1371" s="3">
        <f t="shared" si="213"/>
        <v>3.53</v>
      </c>
      <c r="I1371" s="3">
        <f t="shared" si="214"/>
      </c>
      <c r="K1371" s="3">
        <f t="shared" si="215"/>
        <v>3.53</v>
      </c>
      <c r="L1371" s="3">
        <f t="shared" si="216"/>
      </c>
      <c r="N1371" s="3">
        <f t="shared" si="217"/>
        <v>3.53</v>
      </c>
      <c r="O1371" s="3">
        <f t="shared" si="218"/>
      </c>
      <c r="Q1371" s="3">
        <f t="shared" si="219"/>
        <v>3.53</v>
      </c>
      <c r="R1371" s="3">
        <f t="shared" si="210"/>
      </c>
    </row>
    <row r="1372" spans="1:18" ht="12.75">
      <c r="A1372" s="1">
        <v>1352.5</v>
      </c>
      <c r="B1372" s="3">
        <v>135.75</v>
      </c>
      <c r="C1372" s="5">
        <v>-0.09</v>
      </c>
      <c r="D1372" s="5">
        <v>3.78</v>
      </c>
      <c r="E1372" s="3">
        <f t="shared" si="211"/>
        <v>3.78</v>
      </c>
      <c r="F1372" s="3">
        <f t="shared" si="212"/>
      </c>
      <c r="H1372" s="3">
        <f t="shared" si="213"/>
        <v>3.78</v>
      </c>
      <c r="I1372" s="3">
        <f t="shared" si="214"/>
      </c>
      <c r="K1372" s="3">
        <f t="shared" si="215"/>
        <v>3.78</v>
      </c>
      <c r="L1372" s="3">
        <f t="shared" si="216"/>
      </c>
      <c r="N1372" s="3">
        <f t="shared" si="217"/>
        <v>3.78</v>
      </c>
      <c r="O1372" s="3">
        <f t="shared" si="218"/>
      </c>
      <c r="Q1372" s="3">
        <f t="shared" si="219"/>
        <v>3.78</v>
      </c>
      <c r="R1372" s="3">
        <f t="shared" si="210"/>
      </c>
    </row>
    <row r="1373" spans="1:18" ht="12.75">
      <c r="A1373" s="1">
        <v>1353.5</v>
      </c>
      <c r="B1373" s="3">
        <v>135.81</v>
      </c>
      <c r="C1373" s="5">
        <v>-0.32</v>
      </c>
      <c r="D1373" s="5">
        <v>3.79</v>
      </c>
      <c r="E1373" s="3">
        <f t="shared" si="211"/>
        <v>3.79</v>
      </c>
      <c r="F1373" s="3">
        <f t="shared" si="212"/>
      </c>
      <c r="H1373" s="3">
        <f t="shared" si="213"/>
        <v>3.79</v>
      </c>
      <c r="I1373" s="3">
        <f t="shared" si="214"/>
      </c>
      <c r="K1373" s="3">
        <f t="shared" si="215"/>
        <v>3.79</v>
      </c>
      <c r="L1373" s="3">
        <f t="shared" si="216"/>
      </c>
      <c r="N1373" s="3">
        <f t="shared" si="217"/>
        <v>3.79</v>
      </c>
      <c r="O1373" s="3">
        <f t="shared" si="218"/>
      </c>
      <c r="Q1373" s="3">
        <f t="shared" si="219"/>
        <v>3.79</v>
      </c>
      <c r="R1373" s="3">
        <f t="shared" si="210"/>
      </c>
    </row>
    <row r="1374" spans="1:18" ht="12.75">
      <c r="A1374" s="1">
        <v>1354.5</v>
      </c>
      <c r="B1374" s="3">
        <v>135.88</v>
      </c>
      <c r="C1374" s="5">
        <v>-0.16</v>
      </c>
      <c r="D1374" s="5">
        <v>3.73</v>
      </c>
      <c r="E1374" s="3">
        <f t="shared" si="211"/>
        <v>3.73</v>
      </c>
      <c r="F1374" s="3">
        <f t="shared" si="212"/>
      </c>
      <c r="H1374" s="3">
        <f t="shared" si="213"/>
        <v>3.73</v>
      </c>
      <c r="I1374" s="3">
        <f t="shared" si="214"/>
      </c>
      <c r="K1374" s="3">
        <f t="shared" si="215"/>
        <v>3.73</v>
      </c>
      <c r="L1374" s="3">
        <f t="shared" si="216"/>
      </c>
      <c r="N1374" s="3">
        <f t="shared" si="217"/>
        <v>3.73</v>
      </c>
      <c r="O1374" s="3">
        <f t="shared" si="218"/>
      </c>
      <c r="Q1374" s="3">
        <f t="shared" si="219"/>
        <v>3.73</v>
      </c>
      <c r="R1374" s="3">
        <f t="shared" si="210"/>
      </c>
    </row>
    <row r="1375" spans="1:18" ht="12.75">
      <c r="A1375" s="1">
        <v>1355.5</v>
      </c>
      <c r="B1375" s="3">
        <v>135.94</v>
      </c>
      <c r="C1375" s="5">
        <v>-0.18</v>
      </c>
      <c r="D1375" s="5">
        <v>3.73</v>
      </c>
      <c r="E1375" s="3">
        <f t="shared" si="211"/>
        <v>3.73</v>
      </c>
      <c r="F1375" s="3">
        <f t="shared" si="212"/>
      </c>
      <c r="H1375" s="3">
        <f t="shared" si="213"/>
        <v>3.73</v>
      </c>
      <c r="I1375" s="3">
        <f t="shared" si="214"/>
      </c>
      <c r="K1375" s="3">
        <f t="shared" si="215"/>
        <v>3.73</v>
      </c>
      <c r="L1375" s="3">
        <f t="shared" si="216"/>
      </c>
      <c r="N1375" s="3">
        <f t="shared" si="217"/>
        <v>3.73</v>
      </c>
      <c r="O1375" s="3">
        <f t="shared" si="218"/>
      </c>
      <c r="Q1375" s="3">
        <f t="shared" si="219"/>
        <v>3.73</v>
      </c>
      <c r="R1375" s="3">
        <f t="shared" si="210"/>
      </c>
    </row>
    <row r="1376" spans="1:18" ht="12.75">
      <c r="A1376" s="1">
        <v>1356.5</v>
      </c>
      <c r="B1376" s="3">
        <v>136.01</v>
      </c>
      <c r="C1376" s="5">
        <v>-0.1</v>
      </c>
      <c r="D1376" s="5">
        <v>3.79</v>
      </c>
      <c r="E1376" s="3">
        <f t="shared" si="211"/>
        <v>3.79</v>
      </c>
      <c r="F1376" s="3">
        <f t="shared" si="212"/>
      </c>
      <c r="H1376" s="3">
        <f t="shared" si="213"/>
        <v>3.79</v>
      </c>
      <c r="I1376" s="3">
        <f t="shared" si="214"/>
      </c>
      <c r="K1376" s="3">
        <f t="shared" si="215"/>
        <v>3.79</v>
      </c>
      <c r="L1376" s="3">
        <f t="shared" si="216"/>
      </c>
      <c r="N1376" s="3">
        <f t="shared" si="217"/>
        <v>3.79</v>
      </c>
      <c r="O1376" s="3">
        <f t="shared" si="218"/>
      </c>
      <c r="Q1376" s="3">
        <f t="shared" si="219"/>
        <v>3.79</v>
      </c>
      <c r="R1376" s="3">
        <f t="shared" si="210"/>
      </c>
    </row>
    <row r="1377" spans="1:18" ht="12.75">
      <c r="A1377" s="1">
        <v>1357.5</v>
      </c>
      <c r="B1377" s="3">
        <v>136.08</v>
      </c>
      <c r="C1377" s="5">
        <v>-0.21</v>
      </c>
      <c r="D1377" s="5">
        <v>3.67</v>
      </c>
      <c r="E1377" s="3">
        <f t="shared" si="211"/>
        <v>3.67</v>
      </c>
      <c r="F1377" s="3">
        <f t="shared" si="212"/>
      </c>
      <c r="H1377" s="3">
        <f t="shared" si="213"/>
        <v>3.67</v>
      </c>
      <c r="I1377" s="3">
        <f t="shared" si="214"/>
      </c>
      <c r="K1377" s="3">
        <f t="shared" si="215"/>
        <v>3.67</v>
      </c>
      <c r="L1377" s="3">
        <f t="shared" si="216"/>
      </c>
      <c r="N1377" s="3">
        <f t="shared" si="217"/>
        <v>3.67</v>
      </c>
      <c r="O1377" s="3">
        <f t="shared" si="218"/>
      </c>
      <c r="Q1377" s="3">
        <f t="shared" si="219"/>
        <v>3.67</v>
      </c>
      <c r="R1377" s="3">
        <f t="shared" si="210"/>
      </c>
    </row>
    <row r="1378" spans="1:18" ht="12.75">
      <c r="A1378" s="1">
        <v>1358.5</v>
      </c>
      <c r="B1378" s="3">
        <v>136.14</v>
      </c>
      <c r="C1378" s="5">
        <v>-0.24</v>
      </c>
      <c r="D1378" s="5">
        <v>3.65</v>
      </c>
      <c r="E1378" s="3">
        <f t="shared" si="211"/>
        <v>3.65</v>
      </c>
      <c r="F1378" s="3">
        <f t="shared" si="212"/>
      </c>
      <c r="H1378" s="3">
        <f t="shared" si="213"/>
        <v>3.65</v>
      </c>
      <c r="I1378" s="3">
        <f t="shared" si="214"/>
      </c>
      <c r="K1378" s="3">
        <f t="shared" si="215"/>
        <v>3.65</v>
      </c>
      <c r="L1378" s="3">
        <f t="shared" si="216"/>
      </c>
      <c r="N1378" s="3">
        <f t="shared" si="217"/>
        <v>3.65</v>
      </c>
      <c r="O1378" s="3">
        <f t="shared" si="218"/>
      </c>
      <c r="Q1378" s="3">
        <f t="shared" si="219"/>
        <v>3.65</v>
      </c>
      <c r="R1378" s="3">
        <f t="shared" si="210"/>
      </c>
    </row>
    <row r="1379" spans="1:18" ht="12.75">
      <c r="A1379" s="1">
        <v>1359.5</v>
      </c>
      <c r="B1379" s="3">
        <v>136.21</v>
      </c>
      <c r="C1379" s="5">
        <v>-0.2</v>
      </c>
      <c r="D1379" s="5">
        <v>3.69</v>
      </c>
      <c r="E1379" s="3">
        <f t="shared" si="211"/>
        <v>3.69</v>
      </c>
      <c r="F1379" s="3">
        <f t="shared" si="212"/>
      </c>
      <c r="H1379" s="3">
        <f t="shared" si="213"/>
        <v>3.69</v>
      </c>
      <c r="I1379" s="3">
        <f t="shared" si="214"/>
      </c>
      <c r="K1379" s="3">
        <f t="shared" si="215"/>
        <v>3.69</v>
      </c>
      <c r="L1379" s="3">
        <f t="shared" si="216"/>
      </c>
      <c r="N1379" s="3">
        <f t="shared" si="217"/>
        <v>3.69</v>
      </c>
      <c r="O1379" s="3">
        <f t="shared" si="218"/>
      </c>
      <c r="Q1379" s="3">
        <f t="shared" si="219"/>
        <v>3.69</v>
      </c>
      <c r="R1379" s="3">
        <f t="shared" si="210"/>
      </c>
    </row>
    <row r="1380" spans="1:18" ht="12.75">
      <c r="A1380" s="1">
        <v>1360.5</v>
      </c>
      <c r="B1380" s="3">
        <v>136.27</v>
      </c>
      <c r="C1380" s="5">
        <v>-0.08</v>
      </c>
      <c r="D1380" s="5">
        <v>3.39</v>
      </c>
      <c r="E1380" s="3">
        <f t="shared" si="211"/>
        <v>3.39</v>
      </c>
      <c r="F1380" s="3">
        <f t="shared" si="212"/>
      </c>
      <c r="H1380" s="3">
        <f t="shared" si="213"/>
        <v>3.39</v>
      </c>
      <c r="I1380" s="3">
        <f t="shared" si="214"/>
      </c>
      <c r="K1380" s="3">
        <f t="shared" si="215"/>
        <v>3.39</v>
      </c>
      <c r="L1380" s="3">
        <f t="shared" si="216"/>
      </c>
      <c r="N1380" s="3">
        <f t="shared" si="217"/>
        <v>3.39</v>
      </c>
      <c r="O1380" s="3">
        <f t="shared" si="218"/>
      </c>
      <c r="Q1380" s="3">
        <f t="shared" si="219"/>
        <v>3.39</v>
      </c>
      <c r="R1380" s="3">
        <f t="shared" si="210"/>
      </c>
    </row>
    <row r="1381" spans="1:18" ht="12.75">
      <c r="A1381" s="1">
        <v>1361.5</v>
      </c>
      <c r="B1381" s="3">
        <v>136.34</v>
      </c>
      <c r="C1381" s="5">
        <v>-0.14</v>
      </c>
      <c r="D1381" s="5">
        <v>3.6</v>
      </c>
      <c r="E1381" s="3">
        <f t="shared" si="211"/>
        <v>3.6</v>
      </c>
      <c r="F1381" s="3">
        <f t="shared" si="212"/>
      </c>
      <c r="H1381" s="3">
        <f t="shared" si="213"/>
        <v>3.6</v>
      </c>
      <c r="I1381" s="3">
        <f t="shared" si="214"/>
      </c>
      <c r="K1381" s="3">
        <f t="shared" si="215"/>
        <v>3.6</v>
      </c>
      <c r="L1381" s="3">
        <f t="shared" si="216"/>
      </c>
      <c r="N1381" s="3">
        <f t="shared" si="217"/>
        <v>3.6</v>
      </c>
      <c r="O1381" s="3">
        <f t="shared" si="218"/>
      </c>
      <c r="Q1381" s="3">
        <f t="shared" si="219"/>
        <v>3.6</v>
      </c>
      <c r="R1381" s="3">
        <f t="shared" si="210"/>
      </c>
    </row>
    <row r="1382" spans="1:18" ht="12.75">
      <c r="A1382" s="1">
        <v>1362.5</v>
      </c>
      <c r="B1382" s="3">
        <v>136.4</v>
      </c>
      <c r="E1382" s="3">
        <f t="shared" si="211"/>
      </c>
      <c r="F1382" s="3">
        <f t="shared" si="212"/>
      </c>
      <c r="H1382" s="3">
        <f t="shared" si="213"/>
      </c>
      <c r="I1382" s="3">
        <f t="shared" si="214"/>
      </c>
      <c r="K1382" s="3">
        <f t="shared" si="215"/>
      </c>
      <c r="L1382" s="3">
        <f t="shared" si="216"/>
      </c>
      <c r="N1382" s="3">
        <f t="shared" si="217"/>
      </c>
      <c r="O1382" s="3">
        <f t="shared" si="218"/>
      </c>
      <c r="Q1382" s="3">
        <f t="shared" si="219"/>
      </c>
      <c r="R1382" s="3">
        <f t="shared" si="210"/>
      </c>
    </row>
    <row r="1383" spans="1:18" ht="12.75">
      <c r="A1383" s="1">
        <v>1363.5</v>
      </c>
      <c r="B1383" s="3">
        <v>136.47</v>
      </c>
      <c r="C1383" s="5">
        <v>-0.32</v>
      </c>
      <c r="D1383" s="5">
        <v>4.01</v>
      </c>
      <c r="E1383" s="3">
        <f t="shared" si="211"/>
        <v>4.01</v>
      </c>
      <c r="F1383" s="3">
        <f t="shared" si="212"/>
      </c>
      <c r="H1383" s="3">
        <f t="shared" si="213"/>
        <v>4.01</v>
      </c>
      <c r="I1383" s="3">
        <f t="shared" si="214"/>
      </c>
      <c r="K1383" s="3">
        <f t="shared" si="215"/>
        <v>4.01</v>
      </c>
      <c r="L1383" s="3">
        <f t="shared" si="216"/>
      </c>
      <c r="N1383" s="3">
        <f t="shared" si="217"/>
        <v>4.01</v>
      </c>
      <c r="O1383" s="3">
        <f t="shared" si="218"/>
      </c>
      <c r="Q1383" s="3">
        <f t="shared" si="219"/>
        <v>4.01</v>
      </c>
      <c r="R1383" s="3">
        <f t="shared" si="210"/>
      </c>
    </row>
    <row r="1384" spans="1:18" ht="12.75">
      <c r="A1384" s="1">
        <v>1364.5</v>
      </c>
      <c r="B1384" s="3">
        <v>136.53</v>
      </c>
      <c r="C1384" s="5">
        <v>-0.07</v>
      </c>
      <c r="D1384" s="5">
        <v>4.13</v>
      </c>
      <c r="E1384" s="3">
        <f t="shared" si="211"/>
        <v>4.13</v>
      </c>
      <c r="F1384" s="3">
        <f t="shared" si="212"/>
      </c>
      <c r="H1384" s="3">
        <f t="shared" si="213"/>
        <v>4.13</v>
      </c>
      <c r="I1384" s="3">
        <f t="shared" si="214"/>
      </c>
      <c r="K1384" s="3">
        <f t="shared" si="215"/>
        <v>4.13</v>
      </c>
      <c r="L1384" s="3">
        <f t="shared" si="216"/>
      </c>
      <c r="N1384" s="3">
        <f t="shared" si="217"/>
        <v>4.13</v>
      </c>
      <c r="O1384" s="3">
        <f t="shared" si="218"/>
      </c>
      <c r="Q1384" s="3">
        <f t="shared" si="219"/>
        <v>4.13</v>
      </c>
      <c r="R1384" s="3">
        <f t="shared" si="210"/>
      </c>
    </row>
    <row r="1385" spans="1:18" ht="12.75">
      <c r="A1385" s="1">
        <v>1365.5</v>
      </c>
      <c r="B1385" s="3">
        <v>136.6</v>
      </c>
      <c r="C1385" s="5">
        <v>-0.08</v>
      </c>
      <c r="D1385" s="5">
        <v>4</v>
      </c>
      <c r="E1385" s="3">
        <f t="shared" si="211"/>
        <v>4</v>
      </c>
      <c r="F1385" s="3">
        <f t="shared" si="212"/>
      </c>
      <c r="H1385" s="3">
        <f t="shared" si="213"/>
        <v>4</v>
      </c>
      <c r="I1385" s="3">
        <f t="shared" si="214"/>
      </c>
      <c r="K1385" s="3">
        <f t="shared" si="215"/>
        <v>4</v>
      </c>
      <c r="L1385" s="3">
        <f t="shared" si="216"/>
      </c>
      <c r="N1385" s="3">
        <f t="shared" si="217"/>
        <v>4</v>
      </c>
      <c r="O1385" s="3">
        <f t="shared" si="218"/>
      </c>
      <c r="Q1385" s="3">
        <f t="shared" si="219"/>
        <v>4</v>
      </c>
      <c r="R1385" s="3">
        <f t="shared" si="210"/>
      </c>
    </row>
    <row r="1386" spans="1:18" ht="12.75">
      <c r="A1386" s="1">
        <v>1366.5</v>
      </c>
      <c r="B1386" s="3">
        <v>136.67</v>
      </c>
      <c r="C1386" s="5">
        <v>-0.14</v>
      </c>
      <c r="D1386" s="5">
        <v>3.8</v>
      </c>
      <c r="E1386" s="3">
        <f t="shared" si="211"/>
        <v>3.8</v>
      </c>
      <c r="F1386" s="3">
        <f t="shared" si="212"/>
      </c>
      <c r="H1386" s="3">
        <f t="shared" si="213"/>
        <v>3.8</v>
      </c>
      <c r="I1386" s="3">
        <f t="shared" si="214"/>
      </c>
      <c r="K1386" s="3">
        <f t="shared" si="215"/>
        <v>3.8</v>
      </c>
      <c r="L1386" s="3">
        <f t="shared" si="216"/>
      </c>
      <c r="N1386" s="3">
        <f t="shared" si="217"/>
        <v>3.8</v>
      </c>
      <c r="O1386" s="3">
        <f t="shared" si="218"/>
      </c>
      <c r="Q1386" s="3">
        <f t="shared" si="219"/>
        <v>3.8</v>
      </c>
      <c r="R1386" s="3">
        <f t="shared" si="210"/>
      </c>
    </row>
    <row r="1387" spans="1:18" ht="12.75">
      <c r="A1387" s="1">
        <v>1367.5</v>
      </c>
      <c r="B1387" s="3">
        <v>136.73</v>
      </c>
      <c r="C1387" s="5">
        <v>0.06</v>
      </c>
      <c r="D1387" s="5">
        <v>3.98</v>
      </c>
      <c r="E1387" s="3">
        <f t="shared" si="211"/>
        <v>3.98</v>
      </c>
      <c r="F1387" s="3">
        <f t="shared" si="212"/>
      </c>
      <c r="H1387" s="3">
        <f t="shared" si="213"/>
        <v>3.98</v>
      </c>
      <c r="I1387" s="3">
        <f t="shared" si="214"/>
      </c>
      <c r="K1387" s="3">
        <f t="shared" si="215"/>
        <v>3.98</v>
      </c>
      <c r="L1387" s="3">
        <f t="shared" si="216"/>
      </c>
      <c r="N1387" s="3">
        <f t="shared" si="217"/>
        <v>3.98</v>
      </c>
      <c r="O1387" s="3">
        <f t="shared" si="218"/>
      </c>
      <c r="Q1387" s="3">
        <f t="shared" si="219"/>
        <v>3.98</v>
      </c>
      <c r="R1387" s="3">
        <f t="shared" si="210"/>
      </c>
    </row>
    <row r="1388" spans="1:18" ht="12.75">
      <c r="A1388" s="1">
        <v>1368.5</v>
      </c>
      <c r="B1388" s="3">
        <v>136.8</v>
      </c>
      <c r="C1388" s="5">
        <v>0.03</v>
      </c>
      <c r="D1388" s="5">
        <v>4.25</v>
      </c>
      <c r="E1388" s="3">
        <f t="shared" si="211"/>
        <v>4.25</v>
      </c>
      <c r="F1388" s="3">
        <f t="shared" si="212"/>
      </c>
      <c r="H1388" s="3">
        <f t="shared" si="213"/>
        <v>4.25</v>
      </c>
      <c r="I1388" s="3">
        <f t="shared" si="214"/>
      </c>
      <c r="K1388" s="3">
        <f t="shared" si="215"/>
        <v>4.25</v>
      </c>
      <c r="L1388" s="3">
        <f t="shared" si="216"/>
      </c>
      <c r="N1388" s="3">
        <f t="shared" si="217"/>
        <v>4.25</v>
      </c>
      <c r="O1388" s="3">
        <f t="shared" si="218"/>
      </c>
      <c r="Q1388" s="3">
        <f t="shared" si="219"/>
        <v>4.25</v>
      </c>
      <c r="R1388" s="3">
        <f t="shared" si="210"/>
      </c>
    </row>
    <row r="1389" spans="1:18" ht="12.75">
      <c r="A1389" s="1">
        <v>1369.5</v>
      </c>
      <c r="B1389" s="3">
        <v>136.86</v>
      </c>
      <c r="C1389" s="5">
        <v>-0.07</v>
      </c>
      <c r="D1389" s="5">
        <v>4.02</v>
      </c>
      <c r="E1389" s="3">
        <f t="shared" si="211"/>
        <v>4.02</v>
      </c>
      <c r="F1389" s="3">
        <f t="shared" si="212"/>
      </c>
      <c r="H1389" s="3">
        <f t="shared" si="213"/>
        <v>4.02</v>
      </c>
      <c r="I1389" s="3">
        <f t="shared" si="214"/>
      </c>
      <c r="K1389" s="3">
        <f t="shared" si="215"/>
        <v>4.02</v>
      </c>
      <c r="L1389" s="3">
        <f t="shared" si="216"/>
      </c>
      <c r="N1389" s="3">
        <f t="shared" si="217"/>
        <v>4.02</v>
      </c>
      <c r="O1389" s="3">
        <f t="shared" si="218"/>
      </c>
      <c r="Q1389" s="3">
        <f t="shared" si="219"/>
        <v>4.02</v>
      </c>
      <c r="R1389" s="3">
        <f t="shared" si="210"/>
      </c>
    </row>
    <row r="1390" spans="1:18" ht="12.75">
      <c r="A1390" s="1">
        <v>1370.5</v>
      </c>
      <c r="B1390" s="3">
        <v>136.93</v>
      </c>
      <c r="C1390" s="5">
        <v>0.1</v>
      </c>
      <c r="D1390" s="5">
        <v>4.22</v>
      </c>
      <c r="E1390" s="3">
        <f t="shared" si="211"/>
        <v>4.22</v>
      </c>
      <c r="F1390" s="3">
        <f t="shared" si="212"/>
      </c>
      <c r="H1390" s="3">
        <f t="shared" si="213"/>
        <v>4.22</v>
      </c>
      <c r="I1390" s="3">
        <f t="shared" si="214"/>
      </c>
      <c r="K1390" s="3">
        <f t="shared" si="215"/>
        <v>4.22</v>
      </c>
      <c r="L1390" s="3">
        <f t="shared" si="216"/>
      </c>
      <c r="N1390" s="3">
        <f t="shared" si="217"/>
        <v>4.22</v>
      </c>
      <c r="O1390" s="3">
        <f t="shared" si="218"/>
      </c>
      <c r="Q1390" s="3">
        <f t="shared" si="219"/>
        <v>4.22</v>
      </c>
      <c r="R1390" s="3">
        <f t="shared" si="210"/>
      </c>
    </row>
    <row r="1391" spans="1:18" ht="12.75">
      <c r="A1391" s="1">
        <v>1371.5</v>
      </c>
      <c r="B1391" s="3">
        <v>136.99</v>
      </c>
      <c r="C1391" s="5">
        <v>0.2</v>
      </c>
      <c r="D1391" s="5">
        <v>3.76</v>
      </c>
      <c r="E1391" s="3">
        <f t="shared" si="211"/>
        <v>3.76</v>
      </c>
      <c r="F1391" s="3">
        <f t="shared" si="212"/>
      </c>
      <c r="H1391" s="3">
        <f t="shared" si="213"/>
        <v>3.76</v>
      </c>
      <c r="I1391" s="3">
        <f t="shared" si="214"/>
      </c>
      <c r="K1391" s="3">
        <f t="shared" si="215"/>
        <v>3.76</v>
      </c>
      <c r="L1391" s="3">
        <f t="shared" si="216"/>
      </c>
      <c r="N1391" s="3">
        <f t="shared" si="217"/>
        <v>3.76</v>
      </c>
      <c r="O1391" s="3">
        <f t="shared" si="218"/>
      </c>
      <c r="Q1391" s="3">
        <f t="shared" si="219"/>
        <v>3.76</v>
      </c>
      <c r="R1391" s="3">
        <f t="shared" si="210"/>
      </c>
    </row>
    <row r="1392" spans="1:18" ht="12.75">
      <c r="A1392" s="1">
        <v>1372.5</v>
      </c>
      <c r="B1392" s="3">
        <v>137.06</v>
      </c>
      <c r="C1392" s="5">
        <v>-0.06</v>
      </c>
      <c r="D1392" s="5">
        <v>4.13</v>
      </c>
      <c r="E1392" s="3">
        <f t="shared" si="211"/>
        <v>4.13</v>
      </c>
      <c r="F1392" s="3">
        <f t="shared" si="212"/>
      </c>
      <c r="H1392" s="3">
        <f t="shared" si="213"/>
        <v>4.13</v>
      </c>
      <c r="I1392" s="3">
        <f t="shared" si="214"/>
      </c>
      <c r="K1392" s="3">
        <f t="shared" si="215"/>
        <v>4.13</v>
      </c>
      <c r="L1392" s="3">
        <f t="shared" si="216"/>
      </c>
      <c r="N1392" s="3">
        <f t="shared" si="217"/>
        <v>4.13</v>
      </c>
      <c r="O1392" s="3">
        <f t="shared" si="218"/>
      </c>
      <c r="Q1392" s="3">
        <f t="shared" si="219"/>
        <v>4.13</v>
      </c>
      <c r="R1392" s="3">
        <f t="shared" si="210"/>
      </c>
    </row>
    <row r="1393" spans="1:18" ht="12.75">
      <c r="A1393" s="1">
        <v>1373.5</v>
      </c>
      <c r="B1393" s="3">
        <v>137.12</v>
      </c>
      <c r="C1393" s="5">
        <v>-0.06</v>
      </c>
      <c r="D1393" s="5">
        <v>3.84</v>
      </c>
      <c r="E1393" s="3">
        <f t="shared" si="211"/>
        <v>3.84</v>
      </c>
      <c r="F1393" s="3">
        <f t="shared" si="212"/>
      </c>
      <c r="H1393" s="3">
        <f t="shared" si="213"/>
        <v>3.84</v>
      </c>
      <c r="I1393" s="3">
        <f t="shared" si="214"/>
      </c>
      <c r="K1393" s="3">
        <f t="shared" si="215"/>
        <v>3.84</v>
      </c>
      <c r="L1393" s="3">
        <f t="shared" si="216"/>
      </c>
      <c r="N1393" s="3">
        <f t="shared" si="217"/>
        <v>3.84</v>
      </c>
      <c r="O1393" s="3">
        <f t="shared" si="218"/>
      </c>
      <c r="Q1393" s="3">
        <f t="shared" si="219"/>
        <v>3.84</v>
      </c>
      <c r="R1393" s="3">
        <f t="shared" si="210"/>
      </c>
    </row>
    <row r="1394" spans="1:18" ht="12.75">
      <c r="A1394" s="1">
        <v>1374.5</v>
      </c>
      <c r="B1394" s="3">
        <v>137.19</v>
      </c>
      <c r="C1394" s="5">
        <v>-0.17</v>
      </c>
      <c r="D1394" s="5">
        <v>4.01</v>
      </c>
      <c r="E1394" s="3">
        <f t="shared" si="211"/>
        <v>4.01</v>
      </c>
      <c r="F1394" s="3">
        <f t="shared" si="212"/>
      </c>
      <c r="H1394" s="3">
        <f t="shared" si="213"/>
        <v>4.01</v>
      </c>
      <c r="I1394" s="3">
        <f t="shared" si="214"/>
      </c>
      <c r="K1394" s="3">
        <f t="shared" si="215"/>
        <v>4.01</v>
      </c>
      <c r="L1394" s="3">
        <f t="shared" si="216"/>
      </c>
      <c r="N1394" s="3">
        <f t="shared" si="217"/>
        <v>4.01</v>
      </c>
      <c r="O1394" s="3">
        <f t="shared" si="218"/>
      </c>
      <c r="Q1394" s="3">
        <f t="shared" si="219"/>
        <v>4.01</v>
      </c>
      <c r="R1394" s="3">
        <f t="shared" si="210"/>
      </c>
    </row>
    <row r="1395" spans="1:18" ht="12.75">
      <c r="A1395" s="1">
        <v>1375.5</v>
      </c>
      <c r="B1395" s="3">
        <v>137.25</v>
      </c>
      <c r="C1395" s="5">
        <v>0.02</v>
      </c>
      <c r="D1395" s="5">
        <v>3.99</v>
      </c>
      <c r="E1395" s="3">
        <f t="shared" si="211"/>
        <v>3.99</v>
      </c>
      <c r="F1395" s="3">
        <f t="shared" si="212"/>
      </c>
      <c r="H1395" s="3">
        <f t="shared" si="213"/>
        <v>3.99</v>
      </c>
      <c r="I1395" s="3">
        <f t="shared" si="214"/>
      </c>
      <c r="K1395" s="3">
        <f t="shared" si="215"/>
        <v>3.99</v>
      </c>
      <c r="L1395" s="3">
        <f t="shared" si="216"/>
      </c>
      <c r="N1395" s="3">
        <f t="shared" si="217"/>
        <v>3.99</v>
      </c>
      <c r="O1395" s="3">
        <f t="shared" si="218"/>
      </c>
      <c r="Q1395" s="3">
        <f t="shared" si="219"/>
        <v>3.99</v>
      </c>
      <c r="R1395" s="3">
        <f t="shared" si="210"/>
      </c>
    </row>
    <row r="1396" spans="1:18" ht="12.75">
      <c r="A1396" s="1">
        <v>1376.5</v>
      </c>
      <c r="B1396" s="3">
        <v>137.32</v>
      </c>
      <c r="C1396" s="5">
        <v>0</v>
      </c>
      <c r="D1396" s="5">
        <v>4.03</v>
      </c>
      <c r="E1396" s="3">
        <f t="shared" si="211"/>
        <v>4.03</v>
      </c>
      <c r="F1396" s="3">
        <f t="shared" si="212"/>
      </c>
      <c r="H1396" s="3">
        <f t="shared" si="213"/>
        <v>4.03</v>
      </c>
      <c r="I1396" s="3">
        <f t="shared" si="214"/>
      </c>
      <c r="K1396" s="3">
        <f t="shared" si="215"/>
        <v>4.03</v>
      </c>
      <c r="L1396" s="3">
        <f t="shared" si="216"/>
      </c>
      <c r="N1396" s="3">
        <f t="shared" si="217"/>
        <v>4.03</v>
      </c>
      <c r="O1396" s="3">
        <f t="shared" si="218"/>
      </c>
      <c r="Q1396" s="3">
        <f t="shared" si="219"/>
        <v>4.03</v>
      </c>
      <c r="R1396" s="3">
        <f t="shared" si="210"/>
      </c>
    </row>
    <row r="1397" spans="1:18" ht="12.75">
      <c r="A1397" s="1">
        <v>1377.5</v>
      </c>
      <c r="B1397" s="3">
        <v>137.39</v>
      </c>
      <c r="C1397" s="5">
        <v>-0.03</v>
      </c>
      <c r="D1397" s="5">
        <v>3.86</v>
      </c>
      <c r="E1397" s="3">
        <f t="shared" si="211"/>
        <v>3.86</v>
      </c>
      <c r="F1397" s="3">
        <f t="shared" si="212"/>
      </c>
      <c r="H1397" s="3">
        <f t="shared" si="213"/>
        <v>3.86</v>
      </c>
      <c r="I1397" s="3">
        <f t="shared" si="214"/>
      </c>
      <c r="K1397" s="3">
        <f t="shared" si="215"/>
        <v>3.86</v>
      </c>
      <c r="L1397" s="3">
        <f t="shared" si="216"/>
      </c>
      <c r="N1397" s="3">
        <f t="shared" si="217"/>
        <v>3.86</v>
      </c>
      <c r="O1397" s="3">
        <f t="shared" si="218"/>
      </c>
      <c r="Q1397" s="3">
        <f t="shared" si="219"/>
        <v>3.86</v>
      </c>
      <c r="R1397" s="3">
        <f t="shared" si="210"/>
      </c>
    </row>
    <row r="1398" spans="1:18" ht="12.75">
      <c r="A1398" s="1">
        <v>1378.5</v>
      </c>
      <c r="B1398" s="3">
        <v>137.45</v>
      </c>
      <c r="C1398" s="5">
        <v>-0.06</v>
      </c>
      <c r="D1398" s="5">
        <v>3.48</v>
      </c>
      <c r="E1398" s="3">
        <f t="shared" si="211"/>
        <v>3.48</v>
      </c>
      <c r="F1398" s="3">
        <f t="shared" si="212"/>
      </c>
      <c r="H1398" s="3">
        <f t="shared" si="213"/>
        <v>3.48</v>
      </c>
      <c r="I1398" s="3">
        <f t="shared" si="214"/>
      </c>
      <c r="K1398" s="3">
        <f t="shared" si="215"/>
        <v>3.48</v>
      </c>
      <c r="L1398" s="3">
        <f t="shared" si="216"/>
      </c>
      <c r="N1398" s="3">
        <f t="shared" si="217"/>
        <v>3.48</v>
      </c>
      <c r="O1398" s="3">
        <f t="shared" si="218"/>
      </c>
      <c r="Q1398" s="3">
        <f t="shared" si="219"/>
        <v>3.48</v>
      </c>
      <c r="R1398" s="3">
        <f t="shared" si="210"/>
      </c>
    </row>
    <row r="1399" spans="1:18" ht="12.75">
      <c r="A1399" s="1">
        <v>1379.5</v>
      </c>
      <c r="B1399" s="3">
        <v>137.52</v>
      </c>
      <c r="C1399" s="5">
        <v>-0.06</v>
      </c>
      <c r="D1399" s="5">
        <v>3.98</v>
      </c>
      <c r="E1399" s="3">
        <f t="shared" si="211"/>
        <v>3.98</v>
      </c>
      <c r="F1399" s="3">
        <f t="shared" si="212"/>
      </c>
      <c r="H1399" s="3">
        <f t="shared" si="213"/>
        <v>3.98</v>
      </c>
      <c r="I1399" s="3">
        <f t="shared" si="214"/>
      </c>
      <c r="K1399" s="3">
        <f t="shared" si="215"/>
        <v>3.98</v>
      </c>
      <c r="L1399" s="3">
        <f t="shared" si="216"/>
      </c>
      <c r="N1399" s="3">
        <f t="shared" si="217"/>
        <v>3.98</v>
      </c>
      <c r="O1399" s="3">
        <f t="shared" si="218"/>
      </c>
      <c r="Q1399" s="3">
        <f t="shared" si="219"/>
        <v>3.98</v>
      </c>
      <c r="R1399" s="3">
        <f t="shared" si="210"/>
      </c>
    </row>
    <row r="1400" spans="1:18" ht="12.75">
      <c r="A1400" s="1">
        <v>1380.5</v>
      </c>
      <c r="B1400" s="3">
        <v>137.58</v>
      </c>
      <c r="C1400" s="5">
        <v>0.13</v>
      </c>
      <c r="D1400" s="5">
        <v>3.98</v>
      </c>
      <c r="E1400" s="3">
        <f t="shared" si="211"/>
        <v>3.98</v>
      </c>
      <c r="F1400" s="3">
        <f t="shared" si="212"/>
      </c>
      <c r="H1400" s="3">
        <f t="shared" si="213"/>
        <v>3.98</v>
      </c>
      <c r="I1400" s="3">
        <f t="shared" si="214"/>
      </c>
      <c r="K1400" s="3">
        <f t="shared" si="215"/>
        <v>3.98</v>
      </c>
      <c r="L1400" s="3">
        <f t="shared" si="216"/>
      </c>
      <c r="N1400" s="3">
        <f t="shared" si="217"/>
        <v>3.98</v>
      </c>
      <c r="O1400" s="3">
        <f t="shared" si="218"/>
      </c>
      <c r="Q1400" s="3">
        <f t="shared" si="219"/>
        <v>3.98</v>
      </c>
      <c r="R1400" s="3">
        <f t="shared" si="210"/>
      </c>
    </row>
    <row r="1401" spans="1:18" ht="12.75">
      <c r="A1401" s="1">
        <v>1381.5</v>
      </c>
      <c r="B1401" s="3">
        <v>137.65</v>
      </c>
      <c r="C1401" s="5">
        <v>-0.05</v>
      </c>
      <c r="D1401" s="5">
        <v>4.32</v>
      </c>
      <c r="E1401" s="3">
        <f t="shared" si="211"/>
        <v>4.32</v>
      </c>
      <c r="F1401" s="3">
        <f t="shared" si="212"/>
      </c>
      <c r="H1401" s="3">
        <f t="shared" si="213"/>
        <v>4.32</v>
      </c>
      <c r="I1401" s="3">
        <f t="shared" si="214"/>
      </c>
      <c r="K1401" s="3">
        <f t="shared" si="215"/>
        <v>4.32</v>
      </c>
      <c r="L1401" s="3">
        <f t="shared" si="216"/>
      </c>
      <c r="N1401" s="3">
        <f t="shared" si="217"/>
        <v>4.32</v>
      </c>
      <c r="O1401" s="3">
        <f t="shared" si="218"/>
      </c>
      <c r="Q1401" s="3">
        <f t="shared" si="219"/>
        <v>4.32</v>
      </c>
      <c r="R1401" s="3">
        <f t="shared" si="210"/>
      </c>
    </row>
    <row r="1402" spans="1:18" ht="12.75">
      <c r="A1402" s="1">
        <v>1382.5</v>
      </c>
      <c r="B1402" s="3">
        <v>137.71</v>
      </c>
      <c r="C1402" s="5">
        <v>0.01</v>
      </c>
      <c r="D1402" s="5">
        <v>4.6</v>
      </c>
      <c r="E1402" s="3">
        <f t="shared" si="211"/>
        <v>4.6</v>
      </c>
      <c r="F1402" s="3">
        <f t="shared" si="212"/>
      </c>
      <c r="H1402" s="3">
        <f t="shared" si="213"/>
        <v>4.6</v>
      </c>
      <c r="I1402" s="3">
        <f t="shared" si="214"/>
      </c>
      <c r="K1402" s="3">
        <f t="shared" si="215"/>
        <v>4.6</v>
      </c>
      <c r="L1402" s="3">
        <f t="shared" si="216"/>
      </c>
      <c r="N1402" s="3">
        <f t="shared" si="217"/>
        <v>4.6</v>
      </c>
      <c r="O1402" s="3">
        <f t="shared" si="218"/>
      </c>
      <c r="Q1402" s="3">
        <f t="shared" si="219"/>
        <v>4.6</v>
      </c>
      <c r="R1402" s="3">
        <f t="shared" si="210"/>
      </c>
    </row>
    <row r="1403" spans="1:18" ht="12.75">
      <c r="A1403" s="1">
        <v>1383.5</v>
      </c>
      <c r="B1403" s="3">
        <v>137.78</v>
      </c>
      <c r="C1403" s="5">
        <v>-0.11</v>
      </c>
      <c r="D1403" s="5">
        <v>4.31</v>
      </c>
      <c r="E1403" s="3">
        <f t="shared" si="211"/>
        <v>4.31</v>
      </c>
      <c r="F1403" s="3">
        <f t="shared" si="212"/>
      </c>
      <c r="H1403" s="3">
        <f t="shared" si="213"/>
        <v>4.31</v>
      </c>
      <c r="I1403" s="3">
        <f t="shared" si="214"/>
      </c>
      <c r="K1403" s="3">
        <f t="shared" si="215"/>
        <v>4.31</v>
      </c>
      <c r="L1403" s="3">
        <f t="shared" si="216"/>
      </c>
      <c r="N1403" s="3">
        <f t="shared" si="217"/>
        <v>4.31</v>
      </c>
      <c r="O1403" s="3">
        <f t="shared" si="218"/>
      </c>
      <c r="Q1403" s="3">
        <f t="shared" si="219"/>
        <v>4.31</v>
      </c>
      <c r="R1403" s="3">
        <f t="shared" si="210"/>
      </c>
    </row>
    <row r="1404" spans="1:18" ht="12.75">
      <c r="A1404" s="1">
        <v>1384.5</v>
      </c>
      <c r="B1404" s="3">
        <v>137.84</v>
      </c>
      <c r="C1404" s="5">
        <v>0.03</v>
      </c>
      <c r="D1404" s="5">
        <v>4.37</v>
      </c>
      <c r="E1404" s="3">
        <f t="shared" si="211"/>
        <v>4.37</v>
      </c>
      <c r="F1404" s="3">
        <f t="shared" si="212"/>
      </c>
      <c r="H1404" s="3">
        <f t="shared" si="213"/>
        <v>4.37</v>
      </c>
      <c r="I1404" s="3">
        <f t="shared" si="214"/>
      </c>
      <c r="K1404" s="3">
        <f t="shared" si="215"/>
        <v>4.37</v>
      </c>
      <c r="L1404" s="3">
        <f t="shared" si="216"/>
      </c>
      <c r="N1404" s="3">
        <f t="shared" si="217"/>
        <v>4.37</v>
      </c>
      <c r="O1404" s="3">
        <f t="shared" si="218"/>
      </c>
      <c r="Q1404" s="3">
        <f t="shared" si="219"/>
        <v>4.37</v>
      </c>
      <c r="R1404" s="3">
        <f t="shared" si="210"/>
      </c>
    </row>
    <row r="1405" spans="1:18" ht="12.75">
      <c r="A1405" s="1">
        <v>1385.5</v>
      </c>
      <c r="B1405" s="3">
        <v>137.91</v>
      </c>
      <c r="C1405" s="5">
        <v>0.19</v>
      </c>
      <c r="D1405" s="5">
        <v>4.59</v>
      </c>
      <c r="E1405" s="3">
        <f t="shared" si="211"/>
        <v>4.59</v>
      </c>
      <c r="F1405" s="3">
        <f t="shared" si="212"/>
      </c>
      <c r="H1405" s="3">
        <f t="shared" si="213"/>
        <v>4.59</v>
      </c>
      <c r="I1405" s="3">
        <f t="shared" si="214"/>
      </c>
      <c r="K1405" s="3">
        <f t="shared" si="215"/>
        <v>4.59</v>
      </c>
      <c r="L1405" s="3">
        <f t="shared" si="216"/>
      </c>
      <c r="N1405" s="3">
        <f t="shared" si="217"/>
        <v>4.59</v>
      </c>
      <c r="O1405" s="3">
        <f t="shared" si="218"/>
      </c>
      <c r="Q1405" s="3">
        <f t="shared" si="219"/>
        <v>4.59</v>
      </c>
      <c r="R1405" s="3">
        <f t="shared" si="210"/>
      </c>
    </row>
    <row r="1406" spans="1:18" ht="12.75">
      <c r="A1406" s="1">
        <v>1386.5</v>
      </c>
      <c r="B1406" s="3">
        <v>137.98</v>
      </c>
      <c r="C1406" s="5">
        <v>0.07</v>
      </c>
      <c r="D1406" s="5">
        <v>4.38</v>
      </c>
      <c r="E1406" s="3">
        <f t="shared" si="211"/>
        <v>4.38</v>
      </c>
      <c r="F1406" s="3">
        <f t="shared" si="212"/>
      </c>
      <c r="H1406" s="3">
        <f t="shared" si="213"/>
        <v>4.38</v>
      </c>
      <c r="I1406" s="3">
        <f t="shared" si="214"/>
      </c>
      <c r="K1406" s="3">
        <f t="shared" si="215"/>
        <v>4.38</v>
      </c>
      <c r="L1406" s="3">
        <f t="shared" si="216"/>
      </c>
      <c r="N1406" s="3">
        <f t="shared" si="217"/>
        <v>4.38</v>
      </c>
      <c r="O1406" s="3">
        <f t="shared" si="218"/>
      </c>
      <c r="Q1406" s="3">
        <f t="shared" si="219"/>
        <v>4.38</v>
      </c>
      <c r="R1406" s="3">
        <f t="shared" si="210"/>
      </c>
    </row>
    <row r="1407" spans="1:18" ht="12.75">
      <c r="A1407" s="1">
        <v>1387.5</v>
      </c>
      <c r="B1407" s="3">
        <v>138.04</v>
      </c>
      <c r="C1407" s="5">
        <v>-0.02</v>
      </c>
      <c r="D1407" s="5">
        <v>4.36</v>
      </c>
      <c r="E1407" s="3">
        <f t="shared" si="211"/>
        <v>4.36</v>
      </c>
      <c r="F1407" s="3">
        <f t="shared" si="212"/>
      </c>
      <c r="H1407" s="3">
        <f t="shared" si="213"/>
        <v>4.36</v>
      </c>
      <c r="I1407" s="3">
        <f t="shared" si="214"/>
      </c>
      <c r="K1407" s="3">
        <f t="shared" si="215"/>
        <v>4.36</v>
      </c>
      <c r="L1407" s="3">
        <f t="shared" si="216"/>
      </c>
      <c r="N1407" s="3">
        <f t="shared" si="217"/>
        <v>4.36</v>
      </c>
      <c r="O1407" s="3">
        <f t="shared" si="218"/>
      </c>
      <c r="Q1407" s="3">
        <f t="shared" si="219"/>
        <v>4.36</v>
      </c>
      <c r="R1407" s="3">
        <f t="shared" si="210"/>
      </c>
    </row>
    <row r="1408" spans="1:18" ht="12.75">
      <c r="A1408" s="1">
        <v>1388.5</v>
      </c>
      <c r="B1408" s="3">
        <v>138.11</v>
      </c>
      <c r="C1408" s="5">
        <v>0.03</v>
      </c>
      <c r="D1408" s="5">
        <v>4.26</v>
      </c>
      <c r="E1408" s="3">
        <f t="shared" si="211"/>
        <v>4.26</v>
      </c>
      <c r="F1408" s="3">
        <f t="shared" si="212"/>
      </c>
      <c r="H1408" s="3">
        <f t="shared" si="213"/>
        <v>4.26</v>
      </c>
      <c r="I1408" s="3">
        <f t="shared" si="214"/>
      </c>
      <c r="K1408" s="3">
        <f t="shared" si="215"/>
        <v>4.26</v>
      </c>
      <c r="L1408" s="3">
        <f t="shared" si="216"/>
      </c>
      <c r="N1408" s="3">
        <f t="shared" si="217"/>
        <v>4.26</v>
      </c>
      <c r="O1408" s="3">
        <f t="shared" si="218"/>
      </c>
      <c r="Q1408" s="3">
        <f t="shared" si="219"/>
        <v>4.26</v>
      </c>
      <c r="R1408" s="3">
        <f t="shared" si="210"/>
      </c>
    </row>
    <row r="1409" spans="1:18" ht="12.75">
      <c r="A1409" s="1">
        <v>1389.5</v>
      </c>
      <c r="B1409" s="3">
        <v>138.17</v>
      </c>
      <c r="C1409" s="5">
        <v>-0.1</v>
      </c>
      <c r="D1409" s="5">
        <v>4.18</v>
      </c>
      <c r="E1409" s="3">
        <f t="shared" si="211"/>
        <v>4.18</v>
      </c>
      <c r="F1409" s="3">
        <f t="shared" si="212"/>
      </c>
      <c r="H1409" s="3">
        <f t="shared" si="213"/>
        <v>4.18</v>
      </c>
      <c r="I1409" s="3">
        <f t="shared" si="214"/>
      </c>
      <c r="K1409" s="3">
        <f t="shared" si="215"/>
        <v>4.18</v>
      </c>
      <c r="L1409" s="3">
        <f t="shared" si="216"/>
      </c>
      <c r="N1409" s="3">
        <f t="shared" si="217"/>
        <v>4.18</v>
      </c>
      <c r="O1409" s="3">
        <f t="shared" si="218"/>
      </c>
      <c r="Q1409" s="3">
        <f t="shared" si="219"/>
        <v>4.18</v>
      </c>
      <c r="R1409" s="3">
        <f t="shared" si="210"/>
      </c>
    </row>
    <row r="1410" spans="1:18" ht="12.75">
      <c r="A1410" s="1">
        <v>1390.5</v>
      </c>
      <c r="B1410" s="3">
        <v>138.24</v>
      </c>
      <c r="C1410" s="5">
        <v>-0.05</v>
      </c>
      <c r="D1410" s="5">
        <v>4.31</v>
      </c>
      <c r="E1410" s="3">
        <f t="shared" si="211"/>
        <v>4.31</v>
      </c>
      <c r="F1410" s="3">
        <f t="shared" si="212"/>
      </c>
      <c r="H1410" s="3">
        <f t="shared" si="213"/>
        <v>4.31</v>
      </c>
      <c r="I1410" s="3">
        <f t="shared" si="214"/>
      </c>
      <c r="K1410" s="3">
        <f t="shared" si="215"/>
        <v>4.31</v>
      </c>
      <c r="L1410" s="3">
        <f t="shared" si="216"/>
      </c>
      <c r="N1410" s="3">
        <f t="shared" si="217"/>
        <v>4.31</v>
      </c>
      <c r="O1410" s="3">
        <f t="shared" si="218"/>
      </c>
      <c r="Q1410" s="3">
        <f t="shared" si="219"/>
        <v>4.31</v>
      </c>
      <c r="R1410" s="3">
        <f aca="true" t="shared" si="220" ref="R1410:R1473">IF(AND($B1410&gt;115,$B1410&lt;130,NOT(ISBLANK($B1410))),$E1410,"")</f>
      </c>
    </row>
    <row r="1411" spans="1:18" ht="12.75">
      <c r="A1411" s="1">
        <v>1391.5</v>
      </c>
      <c r="B1411" s="3">
        <v>138.3</v>
      </c>
      <c r="C1411" s="5">
        <v>-0.05</v>
      </c>
      <c r="D1411" s="5">
        <v>4.44</v>
      </c>
      <c r="E1411" s="3">
        <f aca="true" t="shared" si="221" ref="E1411:E1474">IF(NOT(ISBLANK($D1411)),$D1411,"")</f>
        <v>4.44</v>
      </c>
      <c r="F1411" s="3">
        <f aca="true" t="shared" si="222" ref="F1411:F1474">IF(AND($B1411&gt;=-1,$B1411&lt;=0.137,NOT(ISBLANK($B1411))),$E1411,"")</f>
      </c>
      <c r="H1411" s="3">
        <f aca="true" t="shared" si="223" ref="H1411:H1474">IF(NOT(ISBLANK($D1411)),$D1411,"")</f>
        <v>4.44</v>
      </c>
      <c r="I1411" s="3">
        <f aca="true" t="shared" si="224" ref="I1411:I1474">IF(AND($B1411&gt;=5.5,$B1411&lt;=6.5,NOT(ISBLANK($B1411))),$E1411,"")</f>
      </c>
      <c r="K1411" s="3">
        <f aca="true" t="shared" si="225" ref="K1411:K1474">IF(NOT(ISBLANK($D1411)),$D1411,"")</f>
        <v>4.44</v>
      </c>
      <c r="L1411" s="3">
        <f aca="true" t="shared" si="226" ref="L1411:L1474">IF(AND($B1411&gt;=19,$B1411&lt;=23,NOT(ISBLANK($B1411))),$E1411,"")</f>
      </c>
      <c r="N1411" s="3">
        <f aca="true" t="shared" si="227" ref="N1411:N1474">IF(NOT(ISBLANK($D1411)),$D1411,"")</f>
        <v>4.44</v>
      </c>
      <c r="O1411" s="3">
        <f aca="true" t="shared" si="228" ref="O1411:O1474">IF(AND($B1411&gt;=40,$B1411&lt;=42,NOT(ISBLANK($B1411))),$E1411,"")</f>
      </c>
      <c r="Q1411" s="3">
        <f aca="true" t="shared" si="229" ref="Q1411:Q1474">N1411</f>
        <v>4.44</v>
      </c>
      <c r="R1411" s="3">
        <f t="shared" si="220"/>
      </c>
    </row>
    <row r="1412" spans="1:18" ht="12.75">
      <c r="A1412" s="1">
        <v>1392.5</v>
      </c>
      <c r="B1412" s="3">
        <v>138.37</v>
      </c>
      <c r="C1412" s="5">
        <v>0.11</v>
      </c>
      <c r="D1412" s="5">
        <v>4.39</v>
      </c>
      <c r="E1412" s="3">
        <f t="shared" si="221"/>
        <v>4.39</v>
      </c>
      <c r="F1412" s="3">
        <f t="shared" si="222"/>
      </c>
      <c r="H1412" s="3">
        <f t="shared" si="223"/>
        <v>4.39</v>
      </c>
      <c r="I1412" s="3">
        <f t="shared" si="224"/>
      </c>
      <c r="K1412" s="3">
        <f t="shared" si="225"/>
        <v>4.39</v>
      </c>
      <c r="L1412" s="3">
        <f t="shared" si="226"/>
      </c>
      <c r="N1412" s="3">
        <f t="shared" si="227"/>
        <v>4.39</v>
      </c>
      <c r="O1412" s="3">
        <f t="shared" si="228"/>
      </c>
      <c r="Q1412" s="3">
        <f t="shared" si="229"/>
        <v>4.39</v>
      </c>
      <c r="R1412" s="3">
        <f t="shared" si="220"/>
      </c>
    </row>
    <row r="1413" spans="1:18" ht="12.75">
      <c r="A1413" s="1">
        <v>1393.5</v>
      </c>
      <c r="B1413" s="3">
        <v>138.43</v>
      </c>
      <c r="C1413" s="5">
        <v>0.08</v>
      </c>
      <c r="D1413" s="5">
        <v>4.55</v>
      </c>
      <c r="E1413" s="3">
        <f t="shared" si="221"/>
        <v>4.55</v>
      </c>
      <c r="F1413" s="3">
        <f t="shared" si="222"/>
      </c>
      <c r="H1413" s="3">
        <f t="shared" si="223"/>
        <v>4.55</v>
      </c>
      <c r="I1413" s="3">
        <f t="shared" si="224"/>
      </c>
      <c r="K1413" s="3">
        <f t="shared" si="225"/>
        <v>4.55</v>
      </c>
      <c r="L1413" s="3">
        <f t="shared" si="226"/>
      </c>
      <c r="N1413" s="3">
        <f t="shared" si="227"/>
        <v>4.55</v>
      </c>
      <c r="O1413" s="3">
        <f t="shared" si="228"/>
      </c>
      <c r="Q1413" s="3">
        <f t="shared" si="229"/>
        <v>4.55</v>
      </c>
      <c r="R1413" s="3">
        <f t="shared" si="220"/>
      </c>
    </row>
    <row r="1414" spans="1:18" ht="12.75">
      <c r="A1414" s="1">
        <v>1394.5</v>
      </c>
      <c r="B1414" s="3">
        <v>138.5</v>
      </c>
      <c r="C1414" s="5">
        <v>-0.15</v>
      </c>
      <c r="D1414" s="5">
        <v>4.27</v>
      </c>
      <c r="E1414" s="3">
        <f t="shared" si="221"/>
        <v>4.27</v>
      </c>
      <c r="F1414" s="3">
        <f t="shared" si="222"/>
      </c>
      <c r="H1414" s="3">
        <f t="shared" si="223"/>
        <v>4.27</v>
      </c>
      <c r="I1414" s="3">
        <f t="shared" si="224"/>
      </c>
      <c r="K1414" s="3">
        <f t="shared" si="225"/>
        <v>4.27</v>
      </c>
      <c r="L1414" s="3">
        <f t="shared" si="226"/>
      </c>
      <c r="N1414" s="3">
        <f t="shared" si="227"/>
        <v>4.27</v>
      </c>
      <c r="O1414" s="3">
        <f t="shared" si="228"/>
      </c>
      <c r="Q1414" s="3">
        <f t="shared" si="229"/>
        <v>4.27</v>
      </c>
      <c r="R1414" s="3">
        <f t="shared" si="220"/>
      </c>
    </row>
    <row r="1415" spans="1:18" ht="12.75">
      <c r="A1415" s="1">
        <v>1395.5</v>
      </c>
      <c r="B1415" s="3">
        <v>138.57</v>
      </c>
      <c r="C1415" s="5">
        <v>0.01</v>
      </c>
      <c r="D1415" s="5">
        <v>4.39</v>
      </c>
      <c r="E1415" s="3">
        <f t="shared" si="221"/>
        <v>4.39</v>
      </c>
      <c r="F1415" s="3">
        <f t="shared" si="222"/>
      </c>
      <c r="H1415" s="3">
        <f t="shared" si="223"/>
        <v>4.39</v>
      </c>
      <c r="I1415" s="3">
        <f t="shared" si="224"/>
      </c>
      <c r="K1415" s="3">
        <f t="shared" si="225"/>
        <v>4.39</v>
      </c>
      <c r="L1415" s="3">
        <f t="shared" si="226"/>
      </c>
      <c r="N1415" s="3">
        <f t="shared" si="227"/>
        <v>4.39</v>
      </c>
      <c r="O1415" s="3">
        <f t="shared" si="228"/>
      </c>
      <c r="Q1415" s="3">
        <f t="shared" si="229"/>
        <v>4.39</v>
      </c>
      <c r="R1415" s="3">
        <f t="shared" si="220"/>
      </c>
    </row>
    <row r="1416" spans="1:18" ht="12.75">
      <c r="A1416" s="1">
        <v>1396.5</v>
      </c>
      <c r="B1416" s="3">
        <v>138.63</v>
      </c>
      <c r="C1416" s="5">
        <v>0.09</v>
      </c>
      <c r="D1416" s="5">
        <v>4.1</v>
      </c>
      <c r="E1416" s="3">
        <f t="shared" si="221"/>
        <v>4.1</v>
      </c>
      <c r="F1416" s="3">
        <f t="shared" si="222"/>
      </c>
      <c r="H1416" s="3">
        <f t="shared" si="223"/>
        <v>4.1</v>
      </c>
      <c r="I1416" s="3">
        <f t="shared" si="224"/>
      </c>
      <c r="K1416" s="3">
        <f t="shared" si="225"/>
        <v>4.1</v>
      </c>
      <c r="L1416" s="3">
        <f t="shared" si="226"/>
      </c>
      <c r="N1416" s="3">
        <f t="shared" si="227"/>
        <v>4.1</v>
      </c>
      <c r="O1416" s="3">
        <f t="shared" si="228"/>
      </c>
      <c r="Q1416" s="3">
        <f t="shared" si="229"/>
        <v>4.1</v>
      </c>
      <c r="R1416" s="3">
        <f t="shared" si="220"/>
      </c>
    </row>
    <row r="1417" spans="1:18" ht="12.75">
      <c r="A1417" s="1">
        <v>1397.5</v>
      </c>
      <c r="B1417" s="3">
        <v>138.7</v>
      </c>
      <c r="C1417" s="5">
        <v>-0.12</v>
      </c>
      <c r="D1417" s="5">
        <v>4.3</v>
      </c>
      <c r="E1417" s="3">
        <f t="shared" si="221"/>
        <v>4.3</v>
      </c>
      <c r="F1417" s="3">
        <f t="shared" si="222"/>
      </c>
      <c r="H1417" s="3">
        <f t="shared" si="223"/>
        <v>4.3</v>
      </c>
      <c r="I1417" s="3">
        <f t="shared" si="224"/>
      </c>
      <c r="K1417" s="3">
        <f t="shared" si="225"/>
        <v>4.3</v>
      </c>
      <c r="L1417" s="3">
        <f t="shared" si="226"/>
      </c>
      <c r="N1417" s="3">
        <f t="shared" si="227"/>
        <v>4.3</v>
      </c>
      <c r="O1417" s="3">
        <f t="shared" si="228"/>
      </c>
      <c r="Q1417" s="3">
        <f t="shared" si="229"/>
        <v>4.3</v>
      </c>
      <c r="R1417" s="3">
        <f t="shared" si="220"/>
      </c>
    </row>
    <row r="1418" spans="1:18" ht="12.75">
      <c r="A1418" s="1">
        <v>1398.5</v>
      </c>
      <c r="B1418" s="3">
        <v>138.76</v>
      </c>
      <c r="C1418" s="5">
        <v>0</v>
      </c>
      <c r="D1418" s="5">
        <v>4.32</v>
      </c>
      <c r="E1418" s="3">
        <f t="shared" si="221"/>
        <v>4.32</v>
      </c>
      <c r="F1418" s="3">
        <f t="shared" si="222"/>
      </c>
      <c r="H1418" s="3">
        <f t="shared" si="223"/>
        <v>4.32</v>
      </c>
      <c r="I1418" s="3">
        <f t="shared" si="224"/>
      </c>
      <c r="K1418" s="3">
        <f t="shared" si="225"/>
        <v>4.32</v>
      </c>
      <c r="L1418" s="3">
        <f t="shared" si="226"/>
      </c>
      <c r="N1418" s="3">
        <f t="shared" si="227"/>
        <v>4.32</v>
      </c>
      <c r="O1418" s="3">
        <f t="shared" si="228"/>
      </c>
      <c r="Q1418" s="3">
        <f t="shared" si="229"/>
        <v>4.32</v>
      </c>
      <c r="R1418" s="3">
        <f t="shared" si="220"/>
      </c>
    </row>
    <row r="1419" spans="1:18" ht="12.75">
      <c r="A1419" s="1">
        <v>1399.5</v>
      </c>
      <c r="B1419" s="3">
        <v>138.83</v>
      </c>
      <c r="C1419" s="5">
        <v>-0.05</v>
      </c>
      <c r="D1419" s="5">
        <v>4.43</v>
      </c>
      <c r="E1419" s="3">
        <f t="shared" si="221"/>
        <v>4.43</v>
      </c>
      <c r="F1419" s="3">
        <f t="shared" si="222"/>
      </c>
      <c r="H1419" s="3">
        <f t="shared" si="223"/>
        <v>4.43</v>
      </c>
      <c r="I1419" s="3">
        <f t="shared" si="224"/>
      </c>
      <c r="K1419" s="3">
        <f t="shared" si="225"/>
        <v>4.43</v>
      </c>
      <c r="L1419" s="3">
        <f t="shared" si="226"/>
      </c>
      <c r="N1419" s="3">
        <f t="shared" si="227"/>
        <v>4.43</v>
      </c>
      <c r="O1419" s="3">
        <f t="shared" si="228"/>
      </c>
      <c r="Q1419" s="3">
        <f t="shared" si="229"/>
        <v>4.43</v>
      </c>
      <c r="R1419" s="3">
        <f t="shared" si="220"/>
      </c>
    </row>
    <row r="1420" spans="1:18" ht="12.75">
      <c r="A1420" s="1">
        <v>1400.5</v>
      </c>
      <c r="B1420" s="3">
        <v>138.89</v>
      </c>
      <c r="C1420" s="5">
        <v>0.04</v>
      </c>
      <c r="D1420" s="5">
        <v>4.26</v>
      </c>
      <c r="E1420" s="3">
        <f t="shared" si="221"/>
        <v>4.26</v>
      </c>
      <c r="F1420" s="3">
        <f t="shared" si="222"/>
      </c>
      <c r="H1420" s="3">
        <f t="shared" si="223"/>
        <v>4.26</v>
      </c>
      <c r="I1420" s="3">
        <f t="shared" si="224"/>
      </c>
      <c r="K1420" s="3">
        <f t="shared" si="225"/>
        <v>4.26</v>
      </c>
      <c r="L1420" s="3">
        <f t="shared" si="226"/>
      </c>
      <c r="N1420" s="3">
        <f t="shared" si="227"/>
        <v>4.26</v>
      </c>
      <c r="O1420" s="3">
        <f t="shared" si="228"/>
      </c>
      <c r="Q1420" s="3">
        <f t="shared" si="229"/>
        <v>4.26</v>
      </c>
      <c r="R1420" s="3">
        <f t="shared" si="220"/>
      </c>
    </row>
    <row r="1421" spans="1:18" ht="12.75">
      <c r="A1421" s="1">
        <v>1401.5</v>
      </c>
      <c r="B1421" s="3">
        <v>138.96</v>
      </c>
      <c r="C1421" s="5">
        <v>-0.29</v>
      </c>
      <c r="D1421" s="5">
        <v>4.39</v>
      </c>
      <c r="E1421" s="3">
        <f t="shared" si="221"/>
        <v>4.39</v>
      </c>
      <c r="F1421" s="3">
        <f t="shared" si="222"/>
      </c>
      <c r="H1421" s="3">
        <f t="shared" si="223"/>
        <v>4.39</v>
      </c>
      <c r="I1421" s="3">
        <f t="shared" si="224"/>
      </c>
      <c r="K1421" s="3">
        <f t="shared" si="225"/>
        <v>4.39</v>
      </c>
      <c r="L1421" s="3">
        <f t="shared" si="226"/>
      </c>
      <c r="N1421" s="3">
        <f t="shared" si="227"/>
        <v>4.39</v>
      </c>
      <c r="O1421" s="3">
        <f t="shared" si="228"/>
      </c>
      <c r="Q1421" s="3">
        <f t="shared" si="229"/>
        <v>4.39</v>
      </c>
      <c r="R1421" s="3">
        <f t="shared" si="220"/>
      </c>
    </row>
    <row r="1422" spans="1:18" ht="12.75">
      <c r="A1422" s="1">
        <v>1402.5</v>
      </c>
      <c r="B1422" s="3">
        <v>139.02</v>
      </c>
      <c r="C1422" s="5">
        <v>-0.1</v>
      </c>
      <c r="D1422" s="5">
        <v>4.29</v>
      </c>
      <c r="E1422" s="3">
        <f t="shared" si="221"/>
        <v>4.29</v>
      </c>
      <c r="F1422" s="3">
        <f t="shared" si="222"/>
      </c>
      <c r="H1422" s="3">
        <f t="shared" si="223"/>
        <v>4.29</v>
      </c>
      <c r="I1422" s="3">
        <f t="shared" si="224"/>
      </c>
      <c r="K1422" s="3">
        <f t="shared" si="225"/>
        <v>4.29</v>
      </c>
      <c r="L1422" s="3">
        <f t="shared" si="226"/>
      </c>
      <c r="N1422" s="3">
        <f t="shared" si="227"/>
        <v>4.29</v>
      </c>
      <c r="O1422" s="3">
        <f t="shared" si="228"/>
      </c>
      <c r="Q1422" s="3">
        <f t="shared" si="229"/>
        <v>4.29</v>
      </c>
      <c r="R1422" s="3">
        <f t="shared" si="220"/>
      </c>
    </row>
    <row r="1423" spans="1:18" ht="12.75">
      <c r="A1423" s="1">
        <v>1403.5</v>
      </c>
      <c r="B1423" s="3">
        <v>139.09</v>
      </c>
      <c r="C1423" s="5">
        <v>0.04</v>
      </c>
      <c r="D1423" s="5">
        <v>4.18</v>
      </c>
      <c r="E1423" s="3">
        <f t="shared" si="221"/>
        <v>4.18</v>
      </c>
      <c r="F1423" s="3">
        <f t="shared" si="222"/>
      </c>
      <c r="H1423" s="3">
        <f t="shared" si="223"/>
        <v>4.18</v>
      </c>
      <c r="I1423" s="3">
        <f t="shared" si="224"/>
      </c>
      <c r="K1423" s="3">
        <f t="shared" si="225"/>
        <v>4.18</v>
      </c>
      <c r="L1423" s="3">
        <f t="shared" si="226"/>
      </c>
      <c r="N1423" s="3">
        <f t="shared" si="227"/>
        <v>4.18</v>
      </c>
      <c r="O1423" s="3">
        <f t="shared" si="228"/>
      </c>
      <c r="Q1423" s="3">
        <f t="shared" si="229"/>
        <v>4.18</v>
      </c>
      <c r="R1423" s="3">
        <f t="shared" si="220"/>
      </c>
    </row>
    <row r="1424" spans="1:18" ht="12.75">
      <c r="A1424" s="1">
        <v>1404.5</v>
      </c>
      <c r="B1424" s="3">
        <v>139.15</v>
      </c>
      <c r="C1424" s="5">
        <v>-0.05</v>
      </c>
      <c r="D1424" s="5">
        <v>4.43</v>
      </c>
      <c r="E1424" s="3">
        <f t="shared" si="221"/>
        <v>4.43</v>
      </c>
      <c r="F1424" s="3">
        <f t="shared" si="222"/>
      </c>
      <c r="H1424" s="3">
        <f t="shared" si="223"/>
        <v>4.43</v>
      </c>
      <c r="I1424" s="3">
        <f t="shared" si="224"/>
      </c>
      <c r="K1424" s="3">
        <f t="shared" si="225"/>
        <v>4.43</v>
      </c>
      <c r="L1424" s="3">
        <f t="shared" si="226"/>
      </c>
      <c r="N1424" s="3">
        <f t="shared" si="227"/>
        <v>4.43</v>
      </c>
      <c r="O1424" s="3">
        <f t="shared" si="228"/>
      </c>
      <c r="Q1424" s="3">
        <f t="shared" si="229"/>
        <v>4.43</v>
      </c>
      <c r="R1424" s="3">
        <f t="shared" si="220"/>
      </c>
    </row>
    <row r="1425" spans="1:18" ht="12.75">
      <c r="A1425" s="1">
        <v>1405.5</v>
      </c>
      <c r="B1425" s="3">
        <v>139.22</v>
      </c>
      <c r="C1425" s="5">
        <v>-0.13</v>
      </c>
      <c r="D1425" s="5">
        <v>4.22</v>
      </c>
      <c r="E1425" s="3">
        <f t="shared" si="221"/>
        <v>4.22</v>
      </c>
      <c r="F1425" s="3">
        <f t="shared" si="222"/>
      </c>
      <c r="H1425" s="3">
        <f t="shared" si="223"/>
        <v>4.22</v>
      </c>
      <c r="I1425" s="3">
        <f t="shared" si="224"/>
      </c>
      <c r="K1425" s="3">
        <f t="shared" si="225"/>
        <v>4.22</v>
      </c>
      <c r="L1425" s="3">
        <f t="shared" si="226"/>
      </c>
      <c r="N1425" s="3">
        <f t="shared" si="227"/>
        <v>4.22</v>
      </c>
      <c r="O1425" s="3">
        <f t="shared" si="228"/>
      </c>
      <c r="Q1425" s="3">
        <f t="shared" si="229"/>
        <v>4.22</v>
      </c>
      <c r="R1425" s="3">
        <f t="shared" si="220"/>
      </c>
    </row>
    <row r="1426" spans="1:18" ht="12.75">
      <c r="A1426" s="1">
        <v>1406.5</v>
      </c>
      <c r="B1426" s="3">
        <v>139.29</v>
      </c>
      <c r="C1426" s="5">
        <v>-0.08</v>
      </c>
      <c r="D1426" s="5">
        <v>4.3</v>
      </c>
      <c r="E1426" s="3">
        <f t="shared" si="221"/>
        <v>4.3</v>
      </c>
      <c r="F1426" s="3">
        <f t="shared" si="222"/>
      </c>
      <c r="H1426" s="3">
        <f t="shared" si="223"/>
        <v>4.3</v>
      </c>
      <c r="I1426" s="3">
        <f t="shared" si="224"/>
      </c>
      <c r="K1426" s="3">
        <f t="shared" si="225"/>
        <v>4.3</v>
      </c>
      <c r="L1426" s="3">
        <f t="shared" si="226"/>
      </c>
      <c r="N1426" s="3">
        <f t="shared" si="227"/>
        <v>4.3</v>
      </c>
      <c r="O1426" s="3">
        <f t="shared" si="228"/>
      </c>
      <c r="Q1426" s="3">
        <f t="shared" si="229"/>
        <v>4.3</v>
      </c>
      <c r="R1426" s="3">
        <f t="shared" si="220"/>
      </c>
    </row>
    <row r="1427" spans="1:18" ht="12.75">
      <c r="A1427" s="1">
        <v>1407.5</v>
      </c>
      <c r="B1427" s="3">
        <v>139.35</v>
      </c>
      <c r="C1427" s="5">
        <v>-0.14</v>
      </c>
      <c r="D1427" s="5">
        <v>4.51</v>
      </c>
      <c r="E1427" s="3">
        <f t="shared" si="221"/>
        <v>4.51</v>
      </c>
      <c r="F1427" s="3">
        <f t="shared" si="222"/>
      </c>
      <c r="H1427" s="3">
        <f t="shared" si="223"/>
        <v>4.51</v>
      </c>
      <c r="I1427" s="3">
        <f t="shared" si="224"/>
      </c>
      <c r="K1427" s="3">
        <f t="shared" si="225"/>
        <v>4.51</v>
      </c>
      <c r="L1427" s="3">
        <f t="shared" si="226"/>
      </c>
      <c r="N1427" s="3">
        <f t="shared" si="227"/>
        <v>4.51</v>
      </c>
      <c r="O1427" s="3">
        <f t="shared" si="228"/>
      </c>
      <c r="Q1427" s="3">
        <f t="shared" si="229"/>
        <v>4.51</v>
      </c>
      <c r="R1427" s="3">
        <f t="shared" si="220"/>
      </c>
    </row>
    <row r="1428" spans="1:18" ht="12.75">
      <c r="A1428" s="1">
        <v>1408.5</v>
      </c>
      <c r="B1428" s="3">
        <v>139.42</v>
      </c>
      <c r="C1428" s="5">
        <v>0.02</v>
      </c>
      <c r="D1428" s="5">
        <v>4.31</v>
      </c>
      <c r="E1428" s="3">
        <f t="shared" si="221"/>
        <v>4.31</v>
      </c>
      <c r="F1428" s="3">
        <f t="shared" si="222"/>
      </c>
      <c r="H1428" s="3">
        <f t="shared" si="223"/>
        <v>4.31</v>
      </c>
      <c r="I1428" s="3">
        <f t="shared" si="224"/>
      </c>
      <c r="K1428" s="3">
        <f t="shared" si="225"/>
        <v>4.31</v>
      </c>
      <c r="L1428" s="3">
        <f t="shared" si="226"/>
      </c>
      <c r="N1428" s="3">
        <f t="shared" si="227"/>
        <v>4.31</v>
      </c>
      <c r="O1428" s="3">
        <f t="shared" si="228"/>
      </c>
      <c r="Q1428" s="3">
        <f t="shared" si="229"/>
        <v>4.31</v>
      </c>
      <c r="R1428" s="3">
        <f t="shared" si="220"/>
      </c>
    </row>
    <row r="1429" spans="1:18" ht="12.75">
      <c r="A1429" s="1">
        <v>1409.5</v>
      </c>
      <c r="B1429" s="3">
        <v>139.48</v>
      </c>
      <c r="C1429" s="5">
        <v>0.06</v>
      </c>
      <c r="D1429" s="5">
        <v>4.5</v>
      </c>
      <c r="E1429" s="3">
        <f t="shared" si="221"/>
        <v>4.5</v>
      </c>
      <c r="F1429" s="3">
        <f t="shared" si="222"/>
      </c>
      <c r="H1429" s="3">
        <f t="shared" si="223"/>
        <v>4.5</v>
      </c>
      <c r="I1429" s="3">
        <f t="shared" si="224"/>
      </c>
      <c r="K1429" s="3">
        <f t="shared" si="225"/>
        <v>4.5</v>
      </c>
      <c r="L1429" s="3">
        <f t="shared" si="226"/>
      </c>
      <c r="N1429" s="3">
        <f t="shared" si="227"/>
        <v>4.5</v>
      </c>
      <c r="O1429" s="3">
        <f t="shared" si="228"/>
      </c>
      <c r="Q1429" s="3">
        <f t="shared" si="229"/>
        <v>4.5</v>
      </c>
      <c r="R1429" s="3">
        <f t="shared" si="220"/>
      </c>
    </row>
    <row r="1430" spans="1:18" ht="12.75">
      <c r="A1430" s="1">
        <v>1410.5</v>
      </c>
      <c r="B1430" s="3">
        <v>139.55</v>
      </c>
      <c r="C1430" s="5">
        <v>-0.09</v>
      </c>
      <c r="D1430" s="5">
        <v>4.49</v>
      </c>
      <c r="E1430" s="3">
        <f t="shared" si="221"/>
        <v>4.49</v>
      </c>
      <c r="F1430" s="3">
        <f t="shared" si="222"/>
      </c>
      <c r="H1430" s="3">
        <f t="shared" si="223"/>
        <v>4.49</v>
      </c>
      <c r="I1430" s="3">
        <f t="shared" si="224"/>
      </c>
      <c r="K1430" s="3">
        <f t="shared" si="225"/>
        <v>4.49</v>
      </c>
      <c r="L1430" s="3">
        <f t="shared" si="226"/>
      </c>
      <c r="N1430" s="3">
        <f t="shared" si="227"/>
        <v>4.49</v>
      </c>
      <c r="O1430" s="3">
        <f t="shared" si="228"/>
      </c>
      <c r="Q1430" s="3">
        <f t="shared" si="229"/>
        <v>4.49</v>
      </c>
      <c r="R1430" s="3">
        <f t="shared" si="220"/>
      </c>
    </row>
    <row r="1431" spans="1:18" ht="12.75">
      <c r="A1431" s="1">
        <v>1411.5</v>
      </c>
      <c r="B1431" s="3">
        <v>139.61</v>
      </c>
      <c r="C1431" s="5">
        <v>0.1</v>
      </c>
      <c r="D1431" s="5">
        <v>4.77</v>
      </c>
      <c r="E1431" s="3">
        <f t="shared" si="221"/>
        <v>4.77</v>
      </c>
      <c r="F1431" s="3">
        <f t="shared" si="222"/>
      </c>
      <c r="H1431" s="3">
        <f t="shared" si="223"/>
        <v>4.77</v>
      </c>
      <c r="I1431" s="3">
        <f t="shared" si="224"/>
      </c>
      <c r="K1431" s="3">
        <f t="shared" si="225"/>
        <v>4.77</v>
      </c>
      <c r="L1431" s="3">
        <f t="shared" si="226"/>
      </c>
      <c r="N1431" s="3">
        <f t="shared" si="227"/>
        <v>4.77</v>
      </c>
      <c r="O1431" s="3">
        <f t="shared" si="228"/>
      </c>
      <c r="Q1431" s="3">
        <f t="shared" si="229"/>
        <v>4.77</v>
      </c>
      <c r="R1431" s="3">
        <f t="shared" si="220"/>
      </c>
    </row>
    <row r="1432" spans="1:18" ht="12.75">
      <c r="A1432" s="1">
        <v>1412.5</v>
      </c>
      <c r="B1432" s="3">
        <v>139.68</v>
      </c>
      <c r="C1432" s="5">
        <v>0.03</v>
      </c>
      <c r="D1432" s="5">
        <v>4.16</v>
      </c>
      <c r="E1432" s="3">
        <f t="shared" si="221"/>
        <v>4.16</v>
      </c>
      <c r="F1432" s="3">
        <f t="shared" si="222"/>
      </c>
      <c r="H1432" s="3">
        <f t="shared" si="223"/>
        <v>4.16</v>
      </c>
      <c r="I1432" s="3">
        <f t="shared" si="224"/>
      </c>
      <c r="K1432" s="3">
        <f t="shared" si="225"/>
        <v>4.16</v>
      </c>
      <c r="L1432" s="3">
        <f t="shared" si="226"/>
      </c>
      <c r="N1432" s="3">
        <f t="shared" si="227"/>
        <v>4.16</v>
      </c>
      <c r="O1432" s="3">
        <f t="shared" si="228"/>
      </c>
      <c r="Q1432" s="3">
        <f t="shared" si="229"/>
        <v>4.16</v>
      </c>
      <c r="R1432" s="3">
        <f t="shared" si="220"/>
      </c>
    </row>
    <row r="1433" spans="1:18" ht="12.75">
      <c r="A1433" s="1">
        <v>1413.5</v>
      </c>
      <c r="B1433" s="3">
        <v>139.74</v>
      </c>
      <c r="C1433" s="5">
        <v>-0.1</v>
      </c>
      <c r="D1433" s="5">
        <v>4.13</v>
      </c>
      <c r="E1433" s="3">
        <f t="shared" si="221"/>
        <v>4.13</v>
      </c>
      <c r="F1433" s="3">
        <f t="shared" si="222"/>
      </c>
      <c r="H1433" s="3">
        <f t="shared" si="223"/>
        <v>4.13</v>
      </c>
      <c r="I1433" s="3">
        <f t="shared" si="224"/>
      </c>
      <c r="K1433" s="3">
        <f t="shared" si="225"/>
        <v>4.13</v>
      </c>
      <c r="L1433" s="3">
        <f t="shared" si="226"/>
      </c>
      <c r="N1433" s="3">
        <f t="shared" si="227"/>
        <v>4.13</v>
      </c>
      <c r="O1433" s="3">
        <f t="shared" si="228"/>
      </c>
      <c r="Q1433" s="3">
        <f t="shared" si="229"/>
        <v>4.13</v>
      </c>
      <c r="R1433" s="3">
        <f t="shared" si="220"/>
      </c>
    </row>
    <row r="1434" spans="1:18" ht="12.75">
      <c r="A1434" s="1">
        <v>1414.5</v>
      </c>
      <c r="B1434" s="3">
        <v>139.81</v>
      </c>
      <c r="C1434" s="5">
        <v>-0.3</v>
      </c>
      <c r="D1434" s="5">
        <v>4.14</v>
      </c>
      <c r="E1434" s="3">
        <f t="shared" si="221"/>
        <v>4.14</v>
      </c>
      <c r="F1434" s="3">
        <f t="shared" si="222"/>
      </c>
      <c r="H1434" s="3">
        <f t="shared" si="223"/>
        <v>4.14</v>
      </c>
      <c r="I1434" s="3">
        <f t="shared" si="224"/>
      </c>
      <c r="K1434" s="3">
        <f t="shared" si="225"/>
        <v>4.14</v>
      </c>
      <c r="L1434" s="3">
        <f t="shared" si="226"/>
      </c>
      <c r="N1434" s="3">
        <f t="shared" si="227"/>
        <v>4.14</v>
      </c>
      <c r="O1434" s="3">
        <f t="shared" si="228"/>
      </c>
      <c r="Q1434" s="3">
        <f t="shared" si="229"/>
        <v>4.14</v>
      </c>
      <c r="R1434" s="3">
        <f t="shared" si="220"/>
      </c>
    </row>
    <row r="1435" spans="1:18" ht="12.75">
      <c r="A1435" s="1">
        <v>1415.5</v>
      </c>
      <c r="B1435" s="3">
        <v>139.88</v>
      </c>
      <c r="C1435" s="5">
        <v>-0.01</v>
      </c>
      <c r="D1435" s="5">
        <v>4.46</v>
      </c>
      <c r="E1435" s="3">
        <f t="shared" si="221"/>
        <v>4.46</v>
      </c>
      <c r="F1435" s="3">
        <f t="shared" si="222"/>
      </c>
      <c r="H1435" s="3">
        <f t="shared" si="223"/>
        <v>4.46</v>
      </c>
      <c r="I1435" s="3">
        <f t="shared" si="224"/>
      </c>
      <c r="K1435" s="3">
        <f t="shared" si="225"/>
        <v>4.46</v>
      </c>
      <c r="L1435" s="3">
        <f t="shared" si="226"/>
      </c>
      <c r="N1435" s="3">
        <f t="shared" si="227"/>
        <v>4.46</v>
      </c>
      <c r="O1435" s="3">
        <f t="shared" si="228"/>
      </c>
      <c r="Q1435" s="3">
        <f t="shared" si="229"/>
        <v>4.46</v>
      </c>
      <c r="R1435" s="3">
        <f t="shared" si="220"/>
      </c>
    </row>
    <row r="1436" spans="1:18" ht="12.75">
      <c r="A1436" s="1">
        <v>1416.5</v>
      </c>
      <c r="B1436" s="3">
        <v>139.94</v>
      </c>
      <c r="C1436" s="5">
        <v>-0.04</v>
      </c>
      <c r="D1436" s="5">
        <v>4.45</v>
      </c>
      <c r="E1436" s="3">
        <f t="shared" si="221"/>
        <v>4.45</v>
      </c>
      <c r="F1436" s="3">
        <f t="shared" si="222"/>
      </c>
      <c r="H1436" s="3">
        <f t="shared" si="223"/>
        <v>4.45</v>
      </c>
      <c r="I1436" s="3">
        <f t="shared" si="224"/>
      </c>
      <c r="K1436" s="3">
        <f t="shared" si="225"/>
        <v>4.45</v>
      </c>
      <c r="L1436" s="3">
        <f t="shared" si="226"/>
      </c>
      <c r="N1436" s="3">
        <f t="shared" si="227"/>
        <v>4.45</v>
      </c>
      <c r="O1436" s="3">
        <f t="shared" si="228"/>
      </c>
      <c r="Q1436" s="3">
        <f t="shared" si="229"/>
        <v>4.45</v>
      </c>
      <c r="R1436" s="3">
        <f t="shared" si="220"/>
      </c>
    </row>
    <row r="1437" spans="1:18" ht="12.75">
      <c r="A1437" s="1">
        <v>1417.5</v>
      </c>
      <c r="B1437" s="3">
        <v>140.01</v>
      </c>
      <c r="C1437" s="5">
        <v>-0.03</v>
      </c>
      <c r="D1437" s="5">
        <v>4.21</v>
      </c>
      <c r="E1437" s="3">
        <f t="shared" si="221"/>
        <v>4.21</v>
      </c>
      <c r="F1437" s="3">
        <f t="shared" si="222"/>
      </c>
      <c r="H1437" s="3">
        <f t="shared" si="223"/>
        <v>4.21</v>
      </c>
      <c r="I1437" s="3">
        <f t="shared" si="224"/>
      </c>
      <c r="K1437" s="3">
        <f t="shared" si="225"/>
        <v>4.21</v>
      </c>
      <c r="L1437" s="3">
        <f t="shared" si="226"/>
      </c>
      <c r="N1437" s="3">
        <f t="shared" si="227"/>
        <v>4.21</v>
      </c>
      <c r="O1437" s="3">
        <f t="shared" si="228"/>
      </c>
      <c r="Q1437" s="3">
        <f t="shared" si="229"/>
        <v>4.21</v>
      </c>
      <c r="R1437" s="3">
        <f t="shared" si="220"/>
      </c>
    </row>
    <row r="1438" spans="1:18" ht="12.75">
      <c r="A1438" s="1">
        <v>1418.5</v>
      </c>
      <c r="B1438" s="3">
        <v>140.07</v>
      </c>
      <c r="C1438" s="5">
        <v>-0.02</v>
      </c>
      <c r="D1438" s="5">
        <v>4.41</v>
      </c>
      <c r="E1438" s="3">
        <f t="shared" si="221"/>
        <v>4.41</v>
      </c>
      <c r="F1438" s="3">
        <f t="shared" si="222"/>
      </c>
      <c r="H1438" s="3">
        <f t="shared" si="223"/>
        <v>4.41</v>
      </c>
      <c r="I1438" s="3">
        <f t="shared" si="224"/>
      </c>
      <c r="K1438" s="3">
        <f t="shared" si="225"/>
        <v>4.41</v>
      </c>
      <c r="L1438" s="3">
        <f t="shared" si="226"/>
      </c>
      <c r="N1438" s="3">
        <f t="shared" si="227"/>
        <v>4.41</v>
      </c>
      <c r="O1438" s="3">
        <f t="shared" si="228"/>
      </c>
      <c r="Q1438" s="3">
        <f t="shared" si="229"/>
        <v>4.41</v>
      </c>
      <c r="R1438" s="3">
        <f t="shared" si="220"/>
      </c>
    </row>
    <row r="1439" spans="1:18" ht="12.75">
      <c r="A1439" s="1">
        <v>1419.5</v>
      </c>
      <c r="B1439" s="3">
        <v>140.14</v>
      </c>
      <c r="C1439" s="5">
        <v>0</v>
      </c>
      <c r="D1439" s="5">
        <v>4.35</v>
      </c>
      <c r="E1439" s="3">
        <f t="shared" si="221"/>
        <v>4.35</v>
      </c>
      <c r="F1439" s="3">
        <f t="shared" si="222"/>
      </c>
      <c r="H1439" s="3">
        <f t="shared" si="223"/>
        <v>4.35</v>
      </c>
      <c r="I1439" s="3">
        <f t="shared" si="224"/>
      </c>
      <c r="K1439" s="3">
        <f t="shared" si="225"/>
        <v>4.35</v>
      </c>
      <c r="L1439" s="3">
        <f t="shared" si="226"/>
      </c>
      <c r="N1439" s="3">
        <f t="shared" si="227"/>
        <v>4.35</v>
      </c>
      <c r="O1439" s="3">
        <f t="shared" si="228"/>
      </c>
      <c r="Q1439" s="3">
        <f t="shared" si="229"/>
        <v>4.35</v>
      </c>
      <c r="R1439" s="3">
        <f t="shared" si="220"/>
      </c>
    </row>
    <row r="1440" spans="1:18" ht="12.75">
      <c r="A1440" s="1">
        <v>1420.5</v>
      </c>
      <c r="B1440" s="3">
        <v>140.2</v>
      </c>
      <c r="C1440" s="5">
        <v>0.16</v>
      </c>
      <c r="D1440" s="5">
        <v>4.47</v>
      </c>
      <c r="E1440" s="3">
        <f t="shared" si="221"/>
        <v>4.47</v>
      </c>
      <c r="F1440" s="3">
        <f t="shared" si="222"/>
      </c>
      <c r="H1440" s="3">
        <f t="shared" si="223"/>
        <v>4.47</v>
      </c>
      <c r="I1440" s="3">
        <f t="shared" si="224"/>
      </c>
      <c r="K1440" s="3">
        <f t="shared" si="225"/>
        <v>4.47</v>
      </c>
      <c r="L1440" s="3">
        <f t="shared" si="226"/>
      </c>
      <c r="N1440" s="3">
        <f t="shared" si="227"/>
        <v>4.47</v>
      </c>
      <c r="O1440" s="3">
        <f t="shared" si="228"/>
      </c>
      <c r="Q1440" s="3">
        <f t="shared" si="229"/>
        <v>4.47</v>
      </c>
      <c r="R1440" s="3">
        <f t="shared" si="220"/>
      </c>
    </row>
    <row r="1441" spans="1:18" ht="12.75">
      <c r="A1441" s="1">
        <v>1421.5</v>
      </c>
      <c r="B1441" s="3">
        <v>140.27</v>
      </c>
      <c r="C1441" s="5">
        <v>-0.1</v>
      </c>
      <c r="D1441" s="5">
        <v>4.24</v>
      </c>
      <c r="E1441" s="3">
        <f t="shared" si="221"/>
        <v>4.24</v>
      </c>
      <c r="F1441" s="3">
        <f t="shared" si="222"/>
      </c>
      <c r="H1441" s="3">
        <f t="shared" si="223"/>
        <v>4.24</v>
      </c>
      <c r="I1441" s="3">
        <f t="shared" si="224"/>
      </c>
      <c r="K1441" s="3">
        <f t="shared" si="225"/>
        <v>4.24</v>
      </c>
      <c r="L1441" s="3">
        <f t="shared" si="226"/>
      </c>
      <c r="N1441" s="3">
        <f t="shared" si="227"/>
        <v>4.24</v>
      </c>
      <c r="O1441" s="3">
        <f t="shared" si="228"/>
      </c>
      <c r="Q1441" s="3">
        <f t="shared" si="229"/>
        <v>4.24</v>
      </c>
      <c r="R1441" s="3">
        <f t="shared" si="220"/>
      </c>
    </row>
    <row r="1442" spans="1:18" ht="12.75">
      <c r="A1442" s="1">
        <v>1422.5</v>
      </c>
      <c r="B1442" s="3">
        <v>140.33</v>
      </c>
      <c r="C1442" s="5">
        <v>-0.09</v>
      </c>
      <c r="D1442" s="5">
        <v>4.26</v>
      </c>
      <c r="E1442" s="3">
        <f t="shared" si="221"/>
        <v>4.26</v>
      </c>
      <c r="F1442" s="3">
        <f t="shared" si="222"/>
      </c>
      <c r="H1442" s="3">
        <f t="shared" si="223"/>
        <v>4.26</v>
      </c>
      <c r="I1442" s="3">
        <f t="shared" si="224"/>
      </c>
      <c r="K1442" s="3">
        <f t="shared" si="225"/>
        <v>4.26</v>
      </c>
      <c r="L1442" s="3">
        <f t="shared" si="226"/>
      </c>
      <c r="N1442" s="3">
        <f t="shared" si="227"/>
        <v>4.26</v>
      </c>
      <c r="O1442" s="3">
        <f t="shared" si="228"/>
      </c>
      <c r="Q1442" s="3">
        <f t="shared" si="229"/>
        <v>4.26</v>
      </c>
      <c r="R1442" s="3">
        <f t="shared" si="220"/>
      </c>
    </row>
    <row r="1443" spans="1:18" ht="12.75">
      <c r="A1443" s="1">
        <v>1423.5</v>
      </c>
      <c r="B1443" s="3">
        <v>140.4</v>
      </c>
      <c r="E1443" s="3">
        <f t="shared" si="221"/>
      </c>
      <c r="F1443" s="3">
        <f t="shared" si="222"/>
      </c>
      <c r="H1443" s="3">
        <f t="shared" si="223"/>
      </c>
      <c r="I1443" s="3">
        <f t="shared" si="224"/>
      </c>
      <c r="K1443" s="3">
        <f t="shared" si="225"/>
      </c>
      <c r="L1443" s="3">
        <f t="shared" si="226"/>
      </c>
      <c r="N1443" s="3">
        <f t="shared" si="227"/>
      </c>
      <c r="O1443" s="3">
        <f t="shared" si="228"/>
      </c>
      <c r="Q1443" s="3">
        <f t="shared" si="229"/>
      </c>
      <c r="R1443" s="3">
        <f t="shared" si="220"/>
      </c>
    </row>
    <row r="1444" spans="1:18" ht="12.75">
      <c r="A1444" s="1">
        <v>1424.5</v>
      </c>
      <c r="B1444" s="3">
        <v>140.46</v>
      </c>
      <c r="C1444" s="5">
        <v>0.02</v>
      </c>
      <c r="D1444" s="5">
        <v>4.41</v>
      </c>
      <c r="E1444" s="3">
        <f t="shared" si="221"/>
        <v>4.41</v>
      </c>
      <c r="F1444" s="3">
        <f t="shared" si="222"/>
      </c>
      <c r="H1444" s="3">
        <f t="shared" si="223"/>
        <v>4.41</v>
      </c>
      <c r="I1444" s="3">
        <f t="shared" si="224"/>
      </c>
      <c r="K1444" s="3">
        <f t="shared" si="225"/>
        <v>4.41</v>
      </c>
      <c r="L1444" s="3">
        <f t="shared" si="226"/>
      </c>
      <c r="N1444" s="3">
        <f t="shared" si="227"/>
        <v>4.41</v>
      </c>
      <c r="O1444" s="3">
        <f t="shared" si="228"/>
      </c>
      <c r="Q1444" s="3">
        <f t="shared" si="229"/>
        <v>4.41</v>
      </c>
      <c r="R1444" s="3">
        <f t="shared" si="220"/>
      </c>
    </row>
    <row r="1445" spans="1:18" ht="12.75">
      <c r="A1445" s="1">
        <v>1425.5</v>
      </c>
      <c r="B1445" s="3">
        <v>140.53</v>
      </c>
      <c r="C1445" s="5">
        <v>-0.04</v>
      </c>
      <c r="D1445" s="5">
        <v>4.24</v>
      </c>
      <c r="E1445" s="3">
        <f t="shared" si="221"/>
        <v>4.24</v>
      </c>
      <c r="F1445" s="3">
        <f t="shared" si="222"/>
      </c>
      <c r="H1445" s="3">
        <f t="shared" si="223"/>
        <v>4.24</v>
      </c>
      <c r="I1445" s="3">
        <f t="shared" si="224"/>
      </c>
      <c r="K1445" s="3">
        <f t="shared" si="225"/>
        <v>4.24</v>
      </c>
      <c r="L1445" s="3">
        <f t="shared" si="226"/>
      </c>
      <c r="N1445" s="3">
        <f t="shared" si="227"/>
        <v>4.24</v>
      </c>
      <c r="O1445" s="3">
        <f t="shared" si="228"/>
      </c>
      <c r="Q1445" s="3">
        <f t="shared" si="229"/>
        <v>4.24</v>
      </c>
      <c r="R1445" s="3">
        <f t="shared" si="220"/>
      </c>
    </row>
    <row r="1446" spans="1:18" ht="12.75">
      <c r="A1446" s="1">
        <v>1426.5</v>
      </c>
      <c r="B1446" s="3">
        <v>140.6</v>
      </c>
      <c r="C1446" s="5">
        <v>-0.43</v>
      </c>
      <c r="D1446" s="5">
        <v>4.1</v>
      </c>
      <c r="E1446" s="3">
        <f t="shared" si="221"/>
        <v>4.1</v>
      </c>
      <c r="F1446" s="3">
        <f t="shared" si="222"/>
      </c>
      <c r="H1446" s="3">
        <f t="shared" si="223"/>
        <v>4.1</v>
      </c>
      <c r="I1446" s="3">
        <f t="shared" si="224"/>
      </c>
      <c r="K1446" s="3">
        <f t="shared" si="225"/>
        <v>4.1</v>
      </c>
      <c r="L1446" s="3">
        <f t="shared" si="226"/>
      </c>
      <c r="N1446" s="3">
        <f t="shared" si="227"/>
        <v>4.1</v>
      </c>
      <c r="O1446" s="3">
        <f t="shared" si="228"/>
      </c>
      <c r="Q1446" s="3">
        <f t="shared" si="229"/>
        <v>4.1</v>
      </c>
      <c r="R1446" s="3">
        <f t="shared" si="220"/>
      </c>
    </row>
    <row r="1447" spans="1:18" ht="12.75">
      <c r="A1447" s="1">
        <v>1427.5</v>
      </c>
      <c r="B1447" s="3">
        <v>140.66</v>
      </c>
      <c r="C1447" s="5">
        <v>-0.17</v>
      </c>
      <c r="D1447" s="5">
        <v>4.37</v>
      </c>
      <c r="E1447" s="3">
        <f t="shared" si="221"/>
        <v>4.37</v>
      </c>
      <c r="F1447" s="3">
        <f t="shared" si="222"/>
      </c>
      <c r="H1447" s="3">
        <f t="shared" si="223"/>
        <v>4.37</v>
      </c>
      <c r="I1447" s="3">
        <f t="shared" si="224"/>
      </c>
      <c r="K1447" s="3">
        <f t="shared" si="225"/>
        <v>4.37</v>
      </c>
      <c r="L1447" s="3">
        <f t="shared" si="226"/>
      </c>
      <c r="N1447" s="3">
        <f t="shared" si="227"/>
        <v>4.37</v>
      </c>
      <c r="O1447" s="3">
        <f t="shared" si="228"/>
      </c>
      <c r="Q1447" s="3">
        <f t="shared" si="229"/>
        <v>4.37</v>
      </c>
      <c r="R1447" s="3">
        <f t="shared" si="220"/>
      </c>
    </row>
    <row r="1448" spans="1:18" ht="12.75">
      <c r="A1448" s="1">
        <v>1428.5</v>
      </c>
      <c r="B1448" s="3">
        <v>140.73</v>
      </c>
      <c r="C1448" s="5">
        <v>-0.38</v>
      </c>
      <c r="D1448" s="5">
        <v>4.08</v>
      </c>
      <c r="E1448" s="3">
        <f t="shared" si="221"/>
        <v>4.08</v>
      </c>
      <c r="F1448" s="3">
        <f t="shared" si="222"/>
      </c>
      <c r="H1448" s="3">
        <f t="shared" si="223"/>
        <v>4.08</v>
      </c>
      <c r="I1448" s="3">
        <f t="shared" si="224"/>
      </c>
      <c r="K1448" s="3">
        <f t="shared" si="225"/>
        <v>4.08</v>
      </c>
      <c r="L1448" s="3">
        <f t="shared" si="226"/>
      </c>
      <c r="N1448" s="3">
        <f t="shared" si="227"/>
        <v>4.08</v>
      </c>
      <c r="O1448" s="3">
        <f t="shared" si="228"/>
      </c>
      <c r="Q1448" s="3">
        <f t="shared" si="229"/>
        <v>4.08</v>
      </c>
      <c r="R1448" s="3">
        <f t="shared" si="220"/>
      </c>
    </row>
    <row r="1449" spans="1:18" ht="12.75">
      <c r="A1449" s="1">
        <v>1429.5</v>
      </c>
      <c r="B1449" s="3">
        <v>140.79</v>
      </c>
      <c r="C1449" s="5">
        <v>-0.22</v>
      </c>
      <c r="D1449" s="5">
        <v>4.17</v>
      </c>
      <c r="E1449" s="3">
        <f t="shared" si="221"/>
        <v>4.17</v>
      </c>
      <c r="F1449" s="3">
        <f t="shared" si="222"/>
      </c>
      <c r="H1449" s="3">
        <f t="shared" si="223"/>
        <v>4.17</v>
      </c>
      <c r="I1449" s="3">
        <f t="shared" si="224"/>
      </c>
      <c r="K1449" s="3">
        <f t="shared" si="225"/>
        <v>4.17</v>
      </c>
      <c r="L1449" s="3">
        <f t="shared" si="226"/>
      </c>
      <c r="N1449" s="3">
        <f t="shared" si="227"/>
        <v>4.17</v>
      </c>
      <c r="O1449" s="3">
        <f t="shared" si="228"/>
      </c>
      <c r="Q1449" s="3">
        <f t="shared" si="229"/>
        <v>4.17</v>
      </c>
      <c r="R1449" s="3">
        <f t="shared" si="220"/>
      </c>
    </row>
    <row r="1450" spans="1:18" ht="12.75">
      <c r="A1450" s="1">
        <v>1430.5</v>
      </c>
      <c r="B1450" s="3">
        <v>140.86</v>
      </c>
      <c r="C1450" s="5">
        <v>-0.08</v>
      </c>
      <c r="D1450" s="5">
        <v>4.32</v>
      </c>
      <c r="E1450" s="3">
        <f t="shared" si="221"/>
        <v>4.32</v>
      </c>
      <c r="F1450" s="3">
        <f t="shared" si="222"/>
      </c>
      <c r="H1450" s="3">
        <f t="shared" si="223"/>
        <v>4.32</v>
      </c>
      <c r="I1450" s="3">
        <f t="shared" si="224"/>
      </c>
      <c r="K1450" s="3">
        <f t="shared" si="225"/>
        <v>4.32</v>
      </c>
      <c r="L1450" s="3">
        <f t="shared" si="226"/>
      </c>
      <c r="N1450" s="3">
        <f t="shared" si="227"/>
        <v>4.32</v>
      </c>
      <c r="O1450" s="3">
        <f t="shared" si="228"/>
      </c>
      <c r="Q1450" s="3">
        <f t="shared" si="229"/>
        <v>4.32</v>
      </c>
      <c r="R1450" s="3">
        <f t="shared" si="220"/>
      </c>
    </row>
    <row r="1451" spans="1:18" ht="12.75">
      <c r="A1451" s="1">
        <v>1431.5</v>
      </c>
      <c r="B1451" s="3">
        <v>140.92</v>
      </c>
      <c r="C1451" s="5">
        <v>0.15</v>
      </c>
      <c r="D1451" s="5">
        <v>4.22</v>
      </c>
      <c r="E1451" s="3">
        <f t="shared" si="221"/>
        <v>4.22</v>
      </c>
      <c r="F1451" s="3">
        <f t="shared" si="222"/>
      </c>
      <c r="H1451" s="3">
        <f t="shared" si="223"/>
        <v>4.22</v>
      </c>
      <c r="I1451" s="3">
        <f t="shared" si="224"/>
      </c>
      <c r="K1451" s="3">
        <f t="shared" si="225"/>
        <v>4.22</v>
      </c>
      <c r="L1451" s="3">
        <f t="shared" si="226"/>
      </c>
      <c r="N1451" s="3">
        <f t="shared" si="227"/>
        <v>4.22</v>
      </c>
      <c r="O1451" s="3">
        <f t="shared" si="228"/>
      </c>
      <c r="Q1451" s="3">
        <f t="shared" si="229"/>
        <v>4.22</v>
      </c>
      <c r="R1451" s="3">
        <f t="shared" si="220"/>
      </c>
    </row>
    <row r="1452" spans="1:18" ht="12.75">
      <c r="A1452" s="1">
        <v>1432.5</v>
      </c>
      <c r="B1452" s="3">
        <v>140.99</v>
      </c>
      <c r="C1452" s="5">
        <v>0.1</v>
      </c>
      <c r="D1452" s="5">
        <v>4.55</v>
      </c>
      <c r="E1452" s="3">
        <f t="shared" si="221"/>
        <v>4.55</v>
      </c>
      <c r="F1452" s="3">
        <f t="shared" si="222"/>
      </c>
      <c r="H1452" s="3">
        <f t="shared" si="223"/>
        <v>4.55</v>
      </c>
      <c r="I1452" s="3">
        <f t="shared" si="224"/>
      </c>
      <c r="K1452" s="3">
        <f t="shared" si="225"/>
        <v>4.55</v>
      </c>
      <c r="L1452" s="3">
        <f t="shared" si="226"/>
      </c>
      <c r="N1452" s="3">
        <f t="shared" si="227"/>
        <v>4.55</v>
      </c>
      <c r="O1452" s="3">
        <f t="shared" si="228"/>
      </c>
      <c r="Q1452" s="3">
        <f t="shared" si="229"/>
        <v>4.55</v>
      </c>
      <c r="R1452" s="3">
        <f t="shared" si="220"/>
      </c>
    </row>
    <row r="1453" spans="1:18" ht="12.75">
      <c r="A1453" s="1">
        <v>1433.5</v>
      </c>
      <c r="B1453" s="3">
        <v>141.05</v>
      </c>
      <c r="C1453" s="5">
        <v>-0.22</v>
      </c>
      <c r="D1453" s="5">
        <v>4.23</v>
      </c>
      <c r="E1453" s="3">
        <f t="shared" si="221"/>
        <v>4.23</v>
      </c>
      <c r="F1453" s="3">
        <f t="shared" si="222"/>
      </c>
      <c r="H1453" s="3">
        <f t="shared" si="223"/>
        <v>4.23</v>
      </c>
      <c r="I1453" s="3">
        <f t="shared" si="224"/>
      </c>
      <c r="K1453" s="3">
        <f t="shared" si="225"/>
        <v>4.23</v>
      </c>
      <c r="L1453" s="3">
        <f t="shared" si="226"/>
      </c>
      <c r="N1453" s="3">
        <f t="shared" si="227"/>
        <v>4.23</v>
      </c>
      <c r="O1453" s="3">
        <f t="shared" si="228"/>
      </c>
      <c r="Q1453" s="3">
        <f t="shared" si="229"/>
        <v>4.23</v>
      </c>
      <c r="R1453" s="3">
        <f t="shared" si="220"/>
      </c>
    </row>
    <row r="1454" spans="1:18" ht="12.75">
      <c r="A1454" s="1">
        <v>1434.5</v>
      </c>
      <c r="B1454" s="3">
        <v>141.12</v>
      </c>
      <c r="C1454" s="5">
        <v>0.14</v>
      </c>
      <c r="D1454" s="5">
        <v>4.38</v>
      </c>
      <c r="E1454" s="3">
        <f t="shared" si="221"/>
        <v>4.38</v>
      </c>
      <c r="F1454" s="3">
        <f t="shared" si="222"/>
      </c>
      <c r="H1454" s="3">
        <f t="shared" si="223"/>
        <v>4.38</v>
      </c>
      <c r="I1454" s="3">
        <f t="shared" si="224"/>
      </c>
      <c r="K1454" s="3">
        <f t="shared" si="225"/>
        <v>4.38</v>
      </c>
      <c r="L1454" s="3">
        <f t="shared" si="226"/>
      </c>
      <c r="N1454" s="3">
        <f t="shared" si="227"/>
        <v>4.38</v>
      </c>
      <c r="O1454" s="3">
        <f t="shared" si="228"/>
      </c>
      <c r="Q1454" s="3">
        <f t="shared" si="229"/>
        <v>4.38</v>
      </c>
      <c r="R1454" s="3">
        <f t="shared" si="220"/>
      </c>
    </row>
    <row r="1455" spans="1:18" ht="12.75">
      <c r="A1455" s="1">
        <v>1435.5</v>
      </c>
      <c r="B1455" s="3">
        <v>141.19</v>
      </c>
      <c r="C1455" s="5">
        <v>0.06</v>
      </c>
      <c r="D1455" s="5">
        <v>4.56</v>
      </c>
      <c r="E1455" s="3">
        <f t="shared" si="221"/>
        <v>4.56</v>
      </c>
      <c r="F1455" s="3">
        <f t="shared" si="222"/>
      </c>
      <c r="H1455" s="3">
        <f t="shared" si="223"/>
        <v>4.56</v>
      </c>
      <c r="I1455" s="3">
        <f t="shared" si="224"/>
      </c>
      <c r="K1455" s="3">
        <f t="shared" si="225"/>
        <v>4.56</v>
      </c>
      <c r="L1455" s="3">
        <f t="shared" si="226"/>
      </c>
      <c r="N1455" s="3">
        <f t="shared" si="227"/>
        <v>4.56</v>
      </c>
      <c r="O1455" s="3">
        <f t="shared" si="228"/>
      </c>
      <c r="Q1455" s="3">
        <f t="shared" si="229"/>
        <v>4.56</v>
      </c>
      <c r="R1455" s="3">
        <f t="shared" si="220"/>
      </c>
    </row>
    <row r="1456" spans="1:18" ht="12.75">
      <c r="A1456" s="1">
        <v>1436.5</v>
      </c>
      <c r="B1456" s="3">
        <v>141.25</v>
      </c>
      <c r="C1456" s="5">
        <v>-0.17</v>
      </c>
      <c r="D1456" s="5">
        <v>4.49</v>
      </c>
      <c r="E1456" s="3">
        <f t="shared" si="221"/>
        <v>4.49</v>
      </c>
      <c r="F1456" s="3">
        <f t="shared" si="222"/>
      </c>
      <c r="H1456" s="3">
        <f t="shared" si="223"/>
        <v>4.49</v>
      </c>
      <c r="I1456" s="3">
        <f t="shared" si="224"/>
      </c>
      <c r="K1456" s="3">
        <f t="shared" si="225"/>
        <v>4.49</v>
      </c>
      <c r="L1456" s="3">
        <f t="shared" si="226"/>
      </c>
      <c r="N1456" s="3">
        <f t="shared" si="227"/>
        <v>4.49</v>
      </c>
      <c r="O1456" s="3">
        <f t="shared" si="228"/>
      </c>
      <c r="Q1456" s="3">
        <f t="shared" si="229"/>
        <v>4.49</v>
      </c>
      <c r="R1456" s="3">
        <f t="shared" si="220"/>
      </c>
    </row>
    <row r="1457" spans="1:18" ht="12.75">
      <c r="A1457" s="1">
        <v>1437.5</v>
      </c>
      <c r="B1457" s="3">
        <v>141.32</v>
      </c>
      <c r="C1457" s="5">
        <v>0.02</v>
      </c>
      <c r="D1457" s="5">
        <v>4.51</v>
      </c>
      <c r="E1457" s="3">
        <f t="shared" si="221"/>
        <v>4.51</v>
      </c>
      <c r="F1457" s="3">
        <f t="shared" si="222"/>
      </c>
      <c r="H1457" s="3">
        <f t="shared" si="223"/>
        <v>4.51</v>
      </c>
      <c r="I1457" s="3">
        <f t="shared" si="224"/>
      </c>
      <c r="K1457" s="3">
        <f t="shared" si="225"/>
        <v>4.51</v>
      </c>
      <c r="L1457" s="3">
        <f t="shared" si="226"/>
      </c>
      <c r="N1457" s="3">
        <f t="shared" si="227"/>
        <v>4.51</v>
      </c>
      <c r="O1457" s="3">
        <f t="shared" si="228"/>
      </c>
      <c r="Q1457" s="3">
        <f t="shared" si="229"/>
        <v>4.51</v>
      </c>
      <c r="R1457" s="3">
        <f t="shared" si="220"/>
      </c>
    </row>
    <row r="1458" spans="1:18" ht="12.75">
      <c r="A1458" s="1">
        <v>1438.5</v>
      </c>
      <c r="B1458" s="3">
        <v>141.38</v>
      </c>
      <c r="C1458" s="5">
        <v>-0.19</v>
      </c>
      <c r="D1458" s="5">
        <v>4.47</v>
      </c>
      <c r="E1458" s="3">
        <f t="shared" si="221"/>
        <v>4.47</v>
      </c>
      <c r="F1458" s="3">
        <f t="shared" si="222"/>
      </c>
      <c r="H1458" s="3">
        <f t="shared" si="223"/>
        <v>4.47</v>
      </c>
      <c r="I1458" s="3">
        <f t="shared" si="224"/>
      </c>
      <c r="K1458" s="3">
        <f t="shared" si="225"/>
        <v>4.47</v>
      </c>
      <c r="L1458" s="3">
        <f t="shared" si="226"/>
      </c>
      <c r="N1458" s="3">
        <f t="shared" si="227"/>
        <v>4.47</v>
      </c>
      <c r="O1458" s="3">
        <f t="shared" si="228"/>
      </c>
      <c r="Q1458" s="3">
        <f t="shared" si="229"/>
        <v>4.47</v>
      </c>
      <c r="R1458" s="3">
        <f t="shared" si="220"/>
      </c>
    </row>
    <row r="1459" spans="1:18" ht="12.75">
      <c r="A1459" s="1">
        <v>1439.5</v>
      </c>
      <c r="B1459" s="3">
        <v>141.45</v>
      </c>
      <c r="C1459" s="5">
        <v>-0.02</v>
      </c>
      <c r="D1459" s="5">
        <v>4.49</v>
      </c>
      <c r="E1459" s="3">
        <f t="shared" si="221"/>
        <v>4.49</v>
      </c>
      <c r="F1459" s="3">
        <f t="shared" si="222"/>
      </c>
      <c r="H1459" s="3">
        <f t="shared" si="223"/>
        <v>4.49</v>
      </c>
      <c r="I1459" s="3">
        <f t="shared" si="224"/>
      </c>
      <c r="K1459" s="3">
        <f t="shared" si="225"/>
        <v>4.49</v>
      </c>
      <c r="L1459" s="3">
        <f t="shared" si="226"/>
      </c>
      <c r="N1459" s="3">
        <f t="shared" si="227"/>
        <v>4.49</v>
      </c>
      <c r="O1459" s="3">
        <f t="shared" si="228"/>
      </c>
      <c r="Q1459" s="3">
        <f t="shared" si="229"/>
        <v>4.49</v>
      </c>
      <c r="R1459" s="3">
        <f t="shared" si="220"/>
      </c>
    </row>
    <row r="1460" spans="1:18" ht="12.75">
      <c r="A1460" s="1">
        <v>1440.5</v>
      </c>
      <c r="B1460" s="3">
        <v>141.51</v>
      </c>
      <c r="C1460" s="5">
        <v>0.08</v>
      </c>
      <c r="D1460" s="5">
        <v>4.45</v>
      </c>
      <c r="E1460" s="3">
        <f t="shared" si="221"/>
        <v>4.45</v>
      </c>
      <c r="F1460" s="3">
        <f t="shared" si="222"/>
      </c>
      <c r="H1460" s="3">
        <f t="shared" si="223"/>
        <v>4.45</v>
      </c>
      <c r="I1460" s="3">
        <f t="shared" si="224"/>
      </c>
      <c r="K1460" s="3">
        <f t="shared" si="225"/>
        <v>4.45</v>
      </c>
      <c r="L1460" s="3">
        <f t="shared" si="226"/>
      </c>
      <c r="N1460" s="3">
        <f t="shared" si="227"/>
        <v>4.45</v>
      </c>
      <c r="O1460" s="3">
        <f t="shared" si="228"/>
      </c>
      <c r="Q1460" s="3">
        <f t="shared" si="229"/>
        <v>4.45</v>
      </c>
      <c r="R1460" s="3">
        <f t="shared" si="220"/>
      </c>
    </row>
    <row r="1461" spans="1:18" ht="12.75">
      <c r="A1461" s="1">
        <v>1441.5</v>
      </c>
      <c r="B1461" s="3">
        <v>141.58</v>
      </c>
      <c r="C1461" s="5">
        <v>0</v>
      </c>
      <c r="D1461" s="5">
        <v>4.51</v>
      </c>
      <c r="E1461" s="3">
        <f t="shared" si="221"/>
        <v>4.51</v>
      </c>
      <c r="F1461" s="3">
        <f t="shared" si="222"/>
      </c>
      <c r="H1461" s="3">
        <f t="shared" si="223"/>
        <v>4.51</v>
      </c>
      <c r="I1461" s="3">
        <f t="shared" si="224"/>
      </c>
      <c r="K1461" s="3">
        <f t="shared" si="225"/>
        <v>4.51</v>
      </c>
      <c r="L1461" s="3">
        <f t="shared" si="226"/>
      </c>
      <c r="N1461" s="3">
        <f t="shared" si="227"/>
        <v>4.51</v>
      </c>
      <c r="O1461" s="3">
        <f t="shared" si="228"/>
      </c>
      <c r="Q1461" s="3">
        <f t="shared" si="229"/>
        <v>4.51</v>
      </c>
      <c r="R1461" s="3">
        <f t="shared" si="220"/>
      </c>
    </row>
    <row r="1462" spans="1:18" ht="12.75">
      <c r="A1462" s="1">
        <v>1442.5</v>
      </c>
      <c r="B1462" s="3">
        <v>141.64</v>
      </c>
      <c r="C1462" s="5">
        <v>-0.14</v>
      </c>
      <c r="D1462" s="5">
        <v>4.54</v>
      </c>
      <c r="E1462" s="3">
        <f t="shared" si="221"/>
        <v>4.54</v>
      </c>
      <c r="F1462" s="3">
        <f t="shared" si="222"/>
      </c>
      <c r="H1462" s="3">
        <f t="shared" si="223"/>
        <v>4.54</v>
      </c>
      <c r="I1462" s="3">
        <f t="shared" si="224"/>
      </c>
      <c r="K1462" s="3">
        <f t="shared" si="225"/>
        <v>4.54</v>
      </c>
      <c r="L1462" s="3">
        <f t="shared" si="226"/>
      </c>
      <c r="N1462" s="3">
        <f t="shared" si="227"/>
        <v>4.54</v>
      </c>
      <c r="O1462" s="3">
        <f t="shared" si="228"/>
      </c>
      <c r="Q1462" s="3">
        <f t="shared" si="229"/>
        <v>4.54</v>
      </c>
      <c r="R1462" s="3">
        <f t="shared" si="220"/>
      </c>
    </row>
    <row r="1463" spans="1:18" ht="12.75">
      <c r="A1463" s="1">
        <v>1443.5</v>
      </c>
      <c r="B1463" s="3">
        <v>141.71</v>
      </c>
      <c r="C1463" s="5">
        <v>0.06</v>
      </c>
      <c r="D1463" s="5">
        <v>4.47</v>
      </c>
      <c r="E1463" s="3">
        <f t="shared" si="221"/>
        <v>4.47</v>
      </c>
      <c r="F1463" s="3">
        <f t="shared" si="222"/>
      </c>
      <c r="H1463" s="3">
        <f t="shared" si="223"/>
        <v>4.47</v>
      </c>
      <c r="I1463" s="3">
        <f t="shared" si="224"/>
      </c>
      <c r="K1463" s="3">
        <f t="shared" si="225"/>
        <v>4.47</v>
      </c>
      <c r="L1463" s="3">
        <f t="shared" si="226"/>
      </c>
      <c r="N1463" s="3">
        <f t="shared" si="227"/>
        <v>4.47</v>
      </c>
      <c r="O1463" s="3">
        <f t="shared" si="228"/>
      </c>
      <c r="Q1463" s="3">
        <f t="shared" si="229"/>
        <v>4.47</v>
      </c>
      <c r="R1463" s="3">
        <f t="shared" si="220"/>
      </c>
    </row>
    <row r="1464" spans="1:18" ht="12.75">
      <c r="A1464" s="1">
        <v>1444.5</v>
      </c>
      <c r="B1464" s="3">
        <v>141.78</v>
      </c>
      <c r="C1464" s="5">
        <v>-0.26</v>
      </c>
      <c r="D1464" s="5">
        <v>4.29</v>
      </c>
      <c r="E1464" s="3">
        <f t="shared" si="221"/>
        <v>4.29</v>
      </c>
      <c r="F1464" s="3">
        <f t="shared" si="222"/>
      </c>
      <c r="H1464" s="3">
        <f t="shared" si="223"/>
        <v>4.29</v>
      </c>
      <c r="I1464" s="3">
        <f t="shared" si="224"/>
      </c>
      <c r="K1464" s="3">
        <f t="shared" si="225"/>
        <v>4.29</v>
      </c>
      <c r="L1464" s="3">
        <f t="shared" si="226"/>
      </c>
      <c r="N1464" s="3">
        <f t="shared" si="227"/>
        <v>4.29</v>
      </c>
      <c r="O1464" s="3">
        <f t="shared" si="228"/>
      </c>
      <c r="Q1464" s="3">
        <f t="shared" si="229"/>
        <v>4.29</v>
      </c>
      <c r="R1464" s="3">
        <f t="shared" si="220"/>
      </c>
    </row>
    <row r="1465" spans="1:18" ht="12.75">
      <c r="A1465" s="1">
        <v>1445.5</v>
      </c>
      <c r="B1465" s="3">
        <v>141.84</v>
      </c>
      <c r="E1465" s="3">
        <f t="shared" si="221"/>
      </c>
      <c r="F1465" s="3">
        <f t="shared" si="222"/>
      </c>
      <c r="H1465" s="3">
        <f t="shared" si="223"/>
      </c>
      <c r="I1465" s="3">
        <f t="shared" si="224"/>
      </c>
      <c r="K1465" s="3">
        <f t="shared" si="225"/>
      </c>
      <c r="L1465" s="3">
        <f t="shared" si="226"/>
      </c>
      <c r="N1465" s="3">
        <f t="shared" si="227"/>
      </c>
      <c r="O1465" s="3">
        <f t="shared" si="228"/>
      </c>
      <c r="Q1465" s="3">
        <f t="shared" si="229"/>
      </c>
      <c r="R1465" s="3">
        <f t="shared" si="220"/>
      </c>
    </row>
    <row r="1466" spans="1:18" ht="12.75">
      <c r="A1466" s="1">
        <v>1446.5</v>
      </c>
      <c r="B1466" s="3">
        <v>141.91</v>
      </c>
      <c r="C1466" s="5">
        <v>0.14</v>
      </c>
      <c r="D1466" s="5">
        <v>4.44</v>
      </c>
      <c r="E1466" s="3">
        <f t="shared" si="221"/>
        <v>4.44</v>
      </c>
      <c r="F1466" s="3">
        <f t="shared" si="222"/>
      </c>
      <c r="H1466" s="3">
        <f t="shared" si="223"/>
        <v>4.44</v>
      </c>
      <c r="I1466" s="3">
        <f t="shared" si="224"/>
      </c>
      <c r="K1466" s="3">
        <f t="shared" si="225"/>
        <v>4.44</v>
      </c>
      <c r="L1466" s="3">
        <f t="shared" si="226"/>
      </c>
      <c r="N1466" s="3">
        <f t="shared" si="227"/>
        <v>4.44</v>
      </c>
      <c r="O1466" s="3">
        <f t="shared" si="228"/>
      </c>
      <c r="Q1466" s="3">
        <f t="shared" si="229"/>
        <v>4.44</v>
      </c>
      <c r="R1466" s="3">
        <f t="shared" si="220"/>
      </c>
    </row>
    <row r="1467" spans="1:18" ht="12.75">
      <c r="A1467" s="1">
        <v>1447.5</v>
      </c>
      <c r="B1467" s="3">
        <v>141.97</v>
      </c>
      <c r="C1467" s="5">
        <v>0.12</v>
      </c>
      <c r="D1467" s="5">
        <v>4.54</v>
      </c>
      <c r="E1467" s="3">
        <f t="shared" si="221"/>
        <v>4.54</v>
      </c>
      <c r="F1467" s="3">
        <f t="shared" si="222"/>
      </c>
      <c r="H1467" s="3">
        <f t="shared" si="223"/>
        <v>4.54</v>
      </c>
      <c r="I1467" s="3">
        <f t="shared" si="224"/>
      </c>
      <c r="K1467" s="3">
        <f t="shared" si="225"/>
        <v>4.54</v>
      </c>
      <c r="L1467" s="3">
        <f t="shared" si="226"/>
      </c>
      <c r="N1467" s="3">
        <f t="shared" si="227"/>
        <v>4.54</v>
      </c>
      <c r="O1467" s="3">
        <f t="shared" si="228"/>
      </c>
      <c r="Q1467" s="3">
        <f t="shared" si="229"/>
        <v>4.54</v>
      </c>
      <c r="R1467" s="3">
        <f t="shared" si="220"/>
      </c>
    </row>
    <row r="1468" spans="1:18" ht="12.75">
      <c r="A1468" s="1">
        <v>1448.5</v>
      </c>
      <c r="B1468" s="3">
        <v>142.04</v>
      </c>
      <c r="C1468" s="5">
        <v>-0.03</v>
      </c>
      <c r="D1468" s="5">
        <v>4.26</v>
      </c>
      <c r="E1468" s="3">
        <f t="shared" si="221"/>
        <v>4.26</v>
      </c>
      <c r="F1468" s="3">
        <f t="shared" si="222"/>
      </c>
      <c r="H1468" s="3">
        <f t="shared" si="223"/>
        <v>4.26</v>
      </c>
      <c r="I1468" s="3">
        <f t="shared" si="224"/>
      </c>
      <c r="K1468" s="3">
        <f t="shared" si="225"/>
        <v>4.26</v>
      </c>
      <c r="L1468" s="3">
        <f t="shared" si="226"/>
      </c>
      <c r="N1468" s="3">
        <f t="shared" si="227"/>
        <v>4.26</v>
      </c>
      <c r="O1468" s="3">
        <f t="shared" si="228"/>
      </c>
      <c r="Q1468" s="3">
        <f t="shared" si="229"/>
        <v>4.26</v>
      </c>
      <c r="R1468" s="3">
        <f t="shared" si="220"/>
      </c>
    </row>
    <row r="1469" spans="1:18" ht="12.75">
      <c r="A1469" s="1">
        <v>1449.5</v>
      </c>
      <c r="B1469" s="3">
        <v>142.1</v>
      </c>
      <c r="C1469" s="5">
        <v>0.02</v>
      </c>
      <c r="D1469" s="5">
        <v>4.32</v>
      </c>
      <c r="E1469" s="3">
        <f t="shared" si="221"/>
        <v>4.32</v>
      </c>
      <c r="F1469" s="3">
        <f t="shared" si="222"/>
      </c>
      <c r="H1469" s="3">
        <f t="shared" si="223"/>
        <v>4.32</v>
      </c>
      <c r="I1469" s="3">
        <f t="shared" si="224"/>
      </c>
      <c r="K1469" s="3">
        <f t="shared" si="225"/>
        <v>4.32</v>
      </c>
      <c r="L1469" s="3">
        <f t="shared" si="226"/>
      </c>
      <c r="N1469" s="3">
        <f t="shared" si="227"/>
        <v>4.32</v>
      </c>
      <c r="O1469" s="3">
        <f t="shared" si="228"/>
      </c>
      <c r="Q1469" s="3">
        <f t="shared" si="229"/>
        <v>4.32</v>
      </c>
      <c r="R1469" s="3">
        <f t="shared" si="220"/>
      </c>
    </row>
    <row r="1470" spans="1:18" ht="12.75">
      <c r="A1470" s="1">
        <v>1450.5</v>
      </c>
      <c r="B1470" s="3">
        <v>142.17</v>
      </c>
      <c r="C1470" s="5">
        <v>0</v>
      </c>
      <c r="D1470" s="5">
        <v>4.33</v>
      </c>
      <c r="E1470" s="3">
        <f t="shared" si="221"/>
        <v>4.33</v>
      </c>
      <c r="F1470" s="3">
        <f t="shared" si="222"/>
      </c>
      <c r="H1470" s="3">
        <f t="shared" si="223"/>
        <v>4.33</v>
      </c>
      <c r="I1470" s="3">
        <f t="shared" si="224"/>
      </c>
      <c r="K1470" s="3">
        <f t="shared" si="225"/>
        <v>4.33</v>
      </c>
      <c r="L1470" s="3">
        <f t="shared" si="226"/>
      </c>
      <c r="N1470" s="3">
        <f t="shared" si="227"/>
        <v>4.33</v>
      </c>
      <c r="O1470" s="3">
        <f t="shared" si="228"/>
      </c>
      <c r="Q1470" s="3">
        <f t="shared" si="229"/>
        <v>4.33</v>
      </c>
      <c r="R1470" s="3">
        <f t="shared" si="220"/>
      </c>
    </row>
    <row r="1471" spans="1:18" ht="12.75">
      <c r="A1471" s="1">
        <v>1451.5</v>
      </c>
      <c r="B1471" s="3">
        <v>142.23</v>
      </c>
      <c r="C1471" s="5">
        <v>-0.07</v>
      </c>
      <c r="D1471" s="5">
        <v>4.35</v>
      </c>
      <c r="E1471" s="3">
        <f t="shared" si="221"/>
        <v>4.35</v>
      </c>
      <c r="F1471" s="3">
        <f t="shared" si="222"/>
      </c>
      <c r="H1471" s="3">
        <f t="shared" si="223"/>
        <v>4.35</v>
      </c>
      <c r="I1471" s="3">
        <f t="shared" si="224"/>
      </c>
      <c r="K1471" s="3">
        <f t="shared" si="225"/>
        <v>4.35</v>
      </c>
      <c r="L1471" s="3">
        <f t="shared" si="226"/>
      </c>
      <c r="N1471" s="3">
        <f t="shared" si="227"/>
        <v>4.35</v>
      </c>
      <c r="O1471" s="3">
        <f t="shared" si="228"/>
      </c>
      <c r="Q1471" s="3">
        <f t="shared" si="229"/>
        <v>4.35</v>
      </c>
      <c r="R1471" s="3">
        <f t="shared" si="220"/>
      </c>
    </row>
    <row r="1472" spans="1:18" ht="12.75">
      <c r="A1472" s="1">
        <v>1452.5</v>
      </c>
      <c r="B1472" s="3">
        <v>142.3</v>
      </c>
      <c r="C1472" s="5">
        <v>-0.16</v>
      </c>
      <c r="D1472" s="5">
        <v>4.39</v>
      </c>
      <c r="E1472" s="3">
        <f t="shared" si="221"/>
        <v>4.39</v>
      </c>
      <c r="F1472" s="3">
        <f t="shared" si="222"/>
      </c>
      <c r="H1472" s="3">
        <f t="shared" si="223"/>
        <v>4.39</v>
      </c>
      <c r="I1472" s="3">
        <f t="shared" si="224"/>
      </c>
      <c r="K1472" s="3">
        <f t="shared" si="225"/>
        <v>4.39</v>
      </c>
      <c r="L1472" s="3">
        <f t="shared" si="226"/>
      </c>
      <c r="N1472" s="3">
        <f t="shared" si="227"/>
        <v>4.39</v>
      </c>
      <c r="O1472" s="3">
        <f t="shared" si="228"/>
      </c>
      <c r="Q1472" s="3">
        <f t="shared" si="229"/>
        <v>4.39</v>
      </c>
      <c r="R1472" s="3">
        <f t="shared" si="220"/>
      </c>
    </row>
    <row r="1473" spans="1:18" ht="12.75">
      <c r="A1473" s="1">
        <v>1453.5</v>
      </c>
      <c r="B1473" s="3">
        <v>142.36</v>
      </c>
      <c r="C1473" s="5">
        <v>-0.27</v>
      </c>
      <c r="D1473" s="5">
        <v>4.21</v>
      </c>
      <c r="E1473" s="3">
        <f t="shared" si="221"/>
        <v>4.21</v>
      </c>
      <c r="F1473" s="3">
        <f t="shared" si="222"/>
      </c>
      <c r="H1473" s="3">
        <f t="shared" si="223"/>
        <v>4.21</v>
      </c>
      <c r="I1473" s="3">
        <f t="shared" si="224"/>
      </c>
      <c r="K1473" s="3">
        <f t="shared" si="225"/>
        <v>4.21</v>
      </c>
      <c r="L1473" s="3">
        <f t="shared" si="226"/>
      </c>
      <c r="N1473" s="3">
        <f t="shared" si="227"/>
        <v>4.21</v>
      </c>
      <c r="O1473" s="3">
        <f t="shared" si="228"/>
      </c>
      <c r="Q1473" s="3">
        <f t="shared" si="229"/>
        <v>4.21</v>
      </c>
      <c r="R1473" s="3">
        <f t="shared" si="220"/>
      </c>
    </row>
    <row r="1474" spans="1:18" ht="12.75">
      <c r="A1474" s="1">
        <v>1454.5</v>
      </c>
      <c r="B1474" s="3">
        <v>142.43</v>
      </c>
      <c r="C1474" s="5">
        <v>-0.45</v>
      </c>
      <c r="D1474" s="5">
        <v>4.29</v>
      </c>
      <c r="E1474" s="3">
        <f t="shared" si="221"/>
        <v>4.29</v>
      </c>
      <c r="F1474" s="3">
        <f t="shared" si="222"/>
      </c>
      <c r="H1474" s="3">
        <f t="shared" si="223"/>
        <v>4.29</v>
      </c>
      <c r="I1474" s="3">
        <f t="shared" si="224"/>
      </c>
      <c r="K1474" s="3">
        <f t="shared" si="225"/>
        <v>4.29</v>
      </c>
      <c r="L1474" s="3">
        <f t="shared" si="226"/>
      </c>
      <c r="N1474" s="3">
        <f t="shared" si="227"/>
        <v>4.29</v>
      </c>
      <c r="O1474" s="3">
        <f t="shared" si="228"/>
      </c>
      <c r="Q1474" s="3">
        <f t="shared" si="229"/>
        <v>4.29</v>
      </c>
      <c r="R1474" s="3">
        <f aca="true" t="shared" si="230" ref="R1474:R1482">IF(AND($B1474&gt;115,$B1474&lt;130,NOT(ISBLANK($B1474))),$E1474,"")</f>
      </c>
    </row>
    <row r="1475" spans="1:18" ht="12.75">
      <c r="A1475" s="1">
        <v>1455.5</v>
      </c>
      <c r="B1475" s="3">
        <v>142.5</v>
      </c>
      <c r="C1475" s="5">
        <v>-0.14</v>
      </c>
      <c r="D1475" s="5">
        <v>4.45</v>
      </c>
      <c r="E1475" s="3">
        <f aca="true" t="shared" si="231" ref="E1475:E1482">IF(NOT(ISBLANK($D1475)),$D1475,"")</f>
        <v>4.45</v>
      </c>
      <c r="F1475" s="3">
        <f aca="true" t="shared" si="232" ref="F1475:F1482">IF(AND($B1475&gt;=-1,$B1475&lt;=0.137,NOT(ISBLANK($B1475))),$E1475,"")</f>
      </c>
      <c r="H1475" s="3">
        <f aca="true" t="shared" si="233" ref="H1475:H1482">IF(NOT(ISBLANK($D1475)),$D1475,"")</f>
        <v>4.45</v>
      </c>
      <c r="I1475" s="3">
        <f aca="true" t="shared" si="234" ref="I1475:I1482">IF(AND($B1475&gt;=5.5,$B1475&lt;=6.5,NOT(ISBLANK($B1475))),$E1475,"")</f>
      </c>
      <c r="K1475" s="3">
        <f aca="true" t="shared" si="235" ref="K1475:K1482">IF(NOT(ISBLANK($D1475)),$D1475,"")</f>
        <v>4.45</v>
      </c>
      <c r="L1475" s="3">
        <f aca="true" t="shared" si="236" ref="L1475:L1482">IF(AND($B1475&gt;=19,$B1475&lt;=23,NOT(ISBLANK($B1475))),$E1475,"")</f>
      </c>
      <c r="N1475" s="3">
        <f aca="true" t="shared" si="237" ref="N1475:N1482">IF(NOT(ISBLANK($D1475)),$D1475,"")</f>
        <v>4.45</v>
      </c>
      <c r="O1475" s="3">
        <f aca="true" t="shared" si="238" ref="O1475:O1482">IF(AND($B1475&gt;=40,$B1475&lt;=42,NOT(ISBLANK($B1475))),$E1475,"")</f>
      </c>
      <c r="Q1475" s="3">
        <f aca="true" t="shared" si="239" ref="Q1475:Q1482">N1475</f>
        <v>4.45</v>
      </c>
      <c r="R1475" s="3">
        <f t="shared" si="230"/>
      </c>
    </row>
    <row r="1476" spans="1:18" ht="12.75">
      <c r="A1476" s="1">
        <v>1456.5</v>
      </c>
      <c r="B1476" s="3">
        <v>142.56</v>
      </c>
      <c r="C1476" s="5">
        <v>-0.3</v>
      </c>
      <c r="D1476" s="5">
        <v>4.18</v>
      </c>
      <c r="E1476" s="3">
        <f t="shared" si="231"/>
        <v>4.18</v>
      </c>
      <c r="F1476" s="3">
        <f t="shared" si="232"/>
      </c>
      <c r="H1476" s="3">
        <f t="shared" si="233"/>
        <v>4.18</v>
      </c>
      <c r="I1476" s="3">
        <f t="shared" si="234"/>
      </c>
      <c r="K1476" s="3">
        <f t="shared" si="235"/>
        <v>4.18</v>
      </c>
      <c r="L1476" s="3">
        <f t="shared" si="236"/>
      </c>
      <c r="N1476" s="3">
        <f t="shared" si="237"/>
        <v>4.18</v>
      </c>
      <c r="O1476" s="3">
        <f t="shared" si="238"/>
      </c>
      <c r="Q1476" s="3">
        <f t="shared" si="239"/>
        <v>4.18</v>
      </c>
      <c r="R1476" s="3">
        <f t="shared" si="230"/>
      </c>
    </row>
    <row r="1477" spans="1:18" ht="12.75">
      <c r="A1477" s="1">
        <v>1457.5</v>
      </c>
      <c r="B1477" s="3">
        <v>142.63</v>
      </c>
      <c r="C1477" s="5">
        <v>-0.31</v>
      </c>
      <c r="D1477" s="5">
        <v>4.42</v>
      </c>
      <c r="E1477" s="3">
        <f t="shared" si="231"/>
        <v>4.42</v>
      </c>
      <c r="F1477" s="3">
        <f t="shared" si="232"/>
      </c>
      <c r="H1477" s="3">
        <f t="shared" si="233"/>
        <v>4.42</v>
      </c>
      <c r="I1477" s="3">
        <f t="shared" si="234"/>
      </c>
      <c r="K1477" s="3">
        <f t="shared" si="235"/>
        <v>4.42</v>
      </c>
      <c r="L1477" s="3">
        <f t="shared" si="236"/>
      </c>
      <c r="N1477" s="3">
        <f t="shared" si="237"/>
        <v>4.42</v>
      </c>
      <c r="O1477" s="3">
        <f t="shared" si="238"/>
      </c>
      <c r="Q1477" s="3">
        <f t="shared" si="239"/>
        <v>4.42</v>
      </c>
      <c r="R1477" s="3">
        <f t="shared" si="230"/>
      </c>
    </row>
    <row r="1478" spans="1:18" ht="12.75">
      <c r="A1478" s="1">
        <v>1458.5</v>
      </c>
      <c r="B1478" s="3">
        <v>142.69</v>
      </c>
      <c r="C1478" s="5">
        <v>-0.1</v>
      </c>
      <c r="D1478" s="5">
        <v>4.52</v>
      </c>
      <c r="E1478" s="3">
        <f t="shared" si="231"/>
        <v>4.52</v>
      </c>
      <c r="F1478" s="3">
        <f t="shared" si="232"/>
      </c>
      <c r="H1478" s="3">
        <f t="shared" si="233"/>
        <v>4.52</v>
      </c>
      <c r="I1478" s="3">
        <f t="shared" si="234"/>
      </c>
      <c r="K1478" s="3">
        <f t="shared" si="235"/>
        <v>4.52</v>
      </c>
      <c r="L1478" s="3">
        <f t="shared" si="236"/>
      </c>
      <c r="N1478" s="3">
        <f t="shared" si="237"/>
        <v>4.52</v>
      </c>
      <c r="O1478" s="3">
        <f t="shared" si="238"/>
      </c>
      <c r="Q1478" s="3">
        <f t="shared" si="239"/>
        <v>4.52</v>
      </c>
      <c r="R1478" s="3">
        <f t="shared" si="230"/>
      </c>
    </row>
    <row r="1479" spans="1:18" ht="12.75">
      <c r="A1479" s="1">
        <v>1459.5</v>
      </c>
      <c r="B1479" s="3">
        <v>142.76</v>
      </c>
      <c r="C1479" s="5">
        <v>-0.11</v>
      </c>
      <c r="D1479" s="5">
        <v>4.35</v>
      </c>
      <c r="E1479" s="3">
        <f t="shared" si="231"/>
        <v>4.35</v>
      </c>
      <c r="F1479" s="3">
        <f t="shared" si="232"/>
      </c>
      <c r="H1479" s="3">
        <f t="shared" si="233"/>
        <v>4.35</v>
      </c>
      <c r="I1479" s="3">
        <f t="shared" si="234"/>
      </c>
      <c r="K1479" s="3">
        <f t="shared" si="235"/>
        <v>4.35</v>
      </c>
      <c r="L1479" s="3">
        <f t="shared" si="236"/>
      </c>
      <c r="N1479" s="3">
        <f t="shared" si="237"/>
        <v>4.35</v>
      </c>
      <c r="O1479" s="3">
        <f t="shared" si="238"/>
      </c>
      <c r="Q1479" s="3">
        <f t="shared" si="239"/>
        <v>4.35</v>
      </c>
      <c r="R1479" s="3">
        <f t="shared" si="230"/>
      </c>
    </row>
    <row r="1480" spans="1:18" ht="12.75">
      <c r="A1480" s="1">
        <v>1460.5</v>
      </c>
      <c r="B1480" s="3">
        <v>142.82</v>
      </c>
      <c r="C1480" s="5">
        <v>-0.49</v>
      </c>
      <c r="D1480" s="5">
        <v>4.24</v>
      </c>
      <c r="E1480" s="3">
        <f t="shared" si="231"/>
        <v>4.24</v>
      </c>
      <c r="F1480" s="3">
        <f t="shared" si="232"/>
      </c>
      <c r="H1480" s="3">
        <f t="shared" si="233"/>
        <v>4.24</v>
      </c>
      <c r="I1480" s="3">
        <f t="shared" si="234"/>
      </c>
      <c r="K1480" s="3">
        <f t="shared" si="235"/>
        <v>4.24</v>
      </c>
      <c r="L1480" s="3">
        <f t="shared" si="236"/>
      </c>
      <c r="N1480" s="3">
        <f t="shared" si="237"/>
        <v>4.24</v>
      </c>
      <c r="O1480" s="3">
        <f t="shared" si="238"/>
      </c>
      <c r="Q1480" s="3">
        <f t="shared" si="239"/>
        <v>4.24</v>
      </c>
      <c r="R1480" s="3">
        <f t="shared" si="230"/>
      </c>
    </row>
    <row r="1481" spans="1:18" ht="12.75">
      <c r="A1481" s="1">
        <v>1461.5</v>
      </c>
      <c r="B1481" s="3">
        <v>142.89</v>
      </c>
      <c r="C1481" s="5">
        <v>-0.12</v>
      </c>
      <c r="D1481" s="5">
        <v>4.08</v>
      </c>
      <c r="E1481" s="3">
        <f t="shared" si="231"/>
        <v>4.08</v>
      </c>
      <c r="F1481" s="3">
        <f t="shared" si="232"/>
      </c>
      <c r="H1481" s="3">
        <f t="shared" si="233"/>
        <v>4.08</v>
      </c>
      <c r="I1481" s="3">
        <f t="shared" si="234"/>
      </c>
      <c r="K1481" s="3">
        <f t="shared" si="235"/>
        <v>4.08</v>
      </c>
      <c r="L1481" s="3">
        <f t="shared" si="236"/>
      </c>
      <c r="N1481" s="3">
        <f t="shared" si="237"/>
        <v>4.08</v>
      </c>
      <c r="O1481" s="3">
        <f t="shared" si="238"/>
      </c>
      <c r="Q1481" s="3">
        <f t="shared" si="239"/>
        <v>4.08</v>
      </c>
      <c r="R1481" s="3">
        <f t="shared" si="230"/>
      </c>
    </row>
    <row r="1482" spans="1:18" ht="12.75">
      <c r="A1482" s="1">
        <v>1462.5</v>
      </c>
      <c r="B1482" s="3">
        <v>142.95</v>
      </c>
      <c r="C1482" s="5">
        <v>-0.11</v>
      </c>
      <c r="D1482" s="5">
        <v>4.16</v>
      </c>
      <c r="E1482" s="3">
        <f t="shared" si="231"/>
        <v>4.16</v>
      </c>
      <c r="F1482" s="3">
        <f t="shared" si="232"/>
      </c>
      <c r="H1482" s="3">
        <f t="shared" si="233"/>
        <v>4.16</v>
      </c>
      <c r="I1482" s="3">
        <f t="shared" si="234"/>
      </c>
      <c r="K1482" s="3">
        <f t="shared" si="235"/>
        <v>4.16</v>
      </c>
      <c r="L1482" s="3">
        <f t="shared" si="236"/>
      </c>
      <c r="N1482" s="3">
        <f t="shared" si="237"/>
        <v>4.16</v>
      </c>
      <c r="O1482" s="3">
        <f t="shared" si="238"/>
      </c>
      <c r="Q1482" s="3">
        <f t="shared" si="239"/>
        <v>4.16</v>
      </c>
      <c r="R1482" s="3">
        <f t="shared" si="23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2013-08-22T14:34:58Z</dcterms:created>
  <dcterms:modified xsi:type="dcterms:W3CDTF">2015-06-29T14:36:57Z</dcterms:modified>
  <cp:category/>
  <cp:version/>
  <cp:contentType/>
  <cp:contentStatus/>
</cp:coreProperties>
</file>