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80" windowWidth="23475" windowHeight="9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<sst xmlns="http://schemas.openxmlformats.org/spreadsheetml/2006/main" count="20" uniqueCount="20">
  <si>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Age ka</t>
  </si>
  <si>
    <t>d18OCalcite</t>
  </si>
  <si>
    <t>TopDepthCm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</si>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</sst>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5" max="19" width="1.7109375" style="1" customWidth="1"/>
    <col min="20" max="38" width="9.140625" style="1" customWidth="1"/>
  </cols>
  <sheetData>
    <row r="1" spans="1:38" ht="15">
      <c r="A1" t="s">
        <v>2</v>
      </c>
      <c r="B1" t="s">
        <v>0</v>
      </c>
      <c r="D1" t="s">
        <v>1</v>
      </c>
      <c r="R1" s="1">
        <f aca="true" t="shared" si="0" ref="R1:R64"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>
        <v>0</v>
      </c>
      <c r="B2">
        <v>-0.057</v>
      </c>
      <c r="D2">
        <v>-16.53</v>
      </c>
      <c r="E2" s="1">
        <f>IF(NOT(ISBLANK($D2)),$D2,"")</f>
        <v>-16.53</v>
      </c>
      <c r="F2" s="1">
        <f aca="true" t="shared" si="1" ref="F2:F65">IF(AND($B2&gt;=-1,$B2&lt;=0.137,NOT(ISBLANK($B2))),$E2,"")</f>
        <v>-16.53</v>
      </c>
      <c r="H2" s="1">
        <f>IF(NOT(ISBLANK($D2)),$D2,"")</f>
        <v>-16.53</v>
      </c>
      <c r="I2" s="1">
        <f aca="true" t="shared" si="2" ref="I2:I65">IF(AND($B2&gt;=5.5,$B2&lt;=6.5,NOT(ISBLANK($B2))),$E2,"")</f>
      </c>
      <c r="K2" s="1">
        <f>IF(NOT(ISBLANK($D2)),$D2,"")</f>
        <v>-16.53</v>
      </c>
      <c r="L2" s="1">
        <f aca="true" t="shared" si="3" ref="L2:L65">IF(AND($B2&gt;=19,$B2&lt;=23,NOT(ISBLANK($B2))),$E2,"")</f>
      </c>
      <c r="N2" s="1">
        <f>IF(NOT(ISBLANK($D2)),$D2,"")</f>
        <v>-16.53</v>
      </c>
      <c r="O2" s="1">
        <f aca="true" t="shared" si="4" ref="O2:O65">IF(AND($B2&gt;=40,$B2&lt;=42,NOT(ISBLANK($B2))),$E2,"")</f>
      </c>
      <c r="Q2" s="1">
        <f>N2</f>
        <v>-16.53</v>
      </c>
      <c r="R2" s="1">
        <f t="shared" si="0"/>
      </c>
      <c r="T2" s="1">
        <f>IF(V2&gt;0,AVERAGE(F:F),"/")</f>
        <v>-16.019302325581396</v>
      </c>
      <c r="U2" s="1">
        <f>IF(V2&gt;1,STDEV(F:F),"/")</f>
        <v>0.2841394304682894</v>
      </c>
      <c r="V2" s="1">
        <f>SUMPRODUCT((ISNUMBER(F:F))*1)</f>
        <v>43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>
        <v>1</v>
      </c>
      <c r="B3">
        <v>-0.055</v>
      </c>
      <c r="D3">
        <v>-16.55</v>
      </c>
      <c r="E3" s="1">
        <f aca="true" t="shared" si="5" ref="E3:E66">IF(NOT(ISBLANK($D3)),$D3,"")</f>
        <v>-16.55</v>
      </c>
      <c r="F3" s="1">
        <f t="shared" si="1"/>
        <v>-16.55</v>
      </c>
      <c r="H3" s="1">
        <f aca="true" t="shared" si="6" ref="H3:H66">IF(NOT(ISBLANK($D3)),$D3,"")</f>
        <v>-16.55</v>
      </c>
      <c r="I3" s="1">
        <f t="shared" si="2"/>
      </c>
      <c r="K3" s="1">
        <f aca="true" t="shared" si="7" ref="K3:K66">IF(NOT(ISBLANK($D3)),$D3,"")</f>
        <v>-16.55</v>
      </c>
      <c r="L3" s="1">
        <f t="shared" si="3"/>
      </c>
      <c r="N3" s="1">
        <f aca="true" t="shared" si="8" ref="N3:N66">IF(NOT(ISBLANK($D3)),$D3,"")</f>
        <v>-16.55</v>
      </c>
      <c r="O3" s="1">
        <f t="shared" si="4"/>
      </c>
      <c r="Q3" s="1">
        <f aca="true" t="shared" si="9" ref="Q3:Q66">N3</f>
        <v>-16.55</v>
      </c>
      <c r="R3" s="1">
        <f t="shared" si="0"/>
      </c>
    </row>
    <row r="4" spans="1:18" ht="15">
      <c r="A4">
        <v>2</v>
      </c>
      <c r="B4">
        <v>-0.054</v>
      </c>
      <c r="D4">
        <v>-16.55</v>
      </c>
      <c r="E4" s="1">
        <f t="shared" si="5"/>
        <v>-16.55</v>
      </c>
      <c r="F4" s="1">
        <f t="shared" si="1"/>
        <v>-16.55</v>
      </c>
      <c r="H4" s="1">
        <f t="shared" si="6"/>
        <v>-16.55</v>
      </c>
      <c r="I4" s="1">
        <f t="shared" si="2"/>
      </c>
      <c r="K4" s="1">
        <f t="shared" si="7"/>
        <v>-16.55</v>
      </c>
      <c r="L4" s="1">
        <f t="shared" si="3"/>
      </c>
      <c r="N4" s="1">
        <f t="shared" si="8"/>
        <v>-16.55</v>
      </c>
      <c r="O4" s="1">
        <f t="shared" si="4"/>
      </c>
      <c r="Q4" s="1">
        <f t="shared" si="9"/>
        <v>-16.55</v>
      </c>
      <c r="R4" s="1">
        <f t="shared" si="0"/>
      </c>
    </row>
    <row r="5" spans="1:21" ht="15">
      <c r="A5">
        <v>3</v>
      </c>
      <c r="B5">
        <v>-0.052</v>
      </c>
      <c r="D5">
        <v>-16.59</v>
      </c>
      <c r="E5" s="1">
        <f t="shared" si="5"/>
        <v>-16.59</v>
      </c>
      <c r="F5" s="1">
        <f t="shared" si="1"/>
        <v>-16.59</v>
      </c>
      <c r="H5" s="1">
        <f t="shared" si="6"/>
        <v>-16.59</v>
      </c>
      <c r="I5" s="1">
        <f t="shared" si="2"/>
      </c>
      <c r="K5" s="1">
        <f t="shared" si="7"/>
        <v>-16.59</v>
      </c>
      <c r="L5" s="1">
        <f t="shared" si="3"/>
      </c>
      <c r="N5" s="1">
        <f t="shared" si="8"/>
        <v>-16.59</v>
      </c>
      <c r="O5" s="1">
        <f t="shared" si="4"/>
      </c>
      <c r="Q5" s="1">
        <f t="shared" si="9"/>
        <v>-16.59</v>
      </c>
      <c r="R5" s="1">
        <f t="shared" si="0"/>
      </c>
      <c r="T5" s="1" t="s">
        <v>18</v>
      </c>
      <c r="U5" s="1" t="s">
        <v>19</v>
      </c>
    </row>
    <row r="6" spans="1:21" ht="15">
      <c r="A6">
        <v>4</v>
      </c>
      <c r="B6">
        <v>-0.05</v>
      </c>
      <c r="D6">
        <v>-16.56</v>
      </c>
      <c r="E6" s="1">
        <f t="shared" si="5"/>
        <v>-16.56</v>
      </c>
      <c r="F6" s="1">
        <f t="shared" si="1"/>
        <v>-16.56</v>
      </c>
      <c r="H6" s="1">
        <f t="shared" si="6"/>
        <v>-16.56</v>
      </c>
      <c r="I6" s="1">
        <f t="shared" si="2"/>
      </c>
      <c r="K6" s="1">
        <f t="shared" si="7"/>
        <v>-16.56</v>
      </c>
      <c r="L6" s="1">
        <f t="shared" si="3"/>
      </c>
      <c r="N6" s="1">
        <f t="shared" si="8"/>
        <v>-16.56</v>
      </c>
      <c r="O6" s="1">
        <f t="shared" si="4"/>
      </c>
      <c r="Q6" s="1">
        <f t="shared" si="9"/>
        <v>-16.56</v>
      </c>
      <c r="R6" s="1">
        <f t="shared" si="0"/>
      </c>
      <c r="T6" s="1">
        <f>SMALL(B:B,1)</f>
        <v>-0.057</v>
      </c>
      <c r="U6" s="1">
        <f>LARGE(B:B,1)</f>
        <v>0.728</v>
      </c>
    </row>
    <row r="7" spans="1:18" ht="15">
      <c r="A7">
        <v>5</v>
      </c>
      <c r="B7">
        <v>-0.048</v>
      </c>
      <c r="D7">
        <v>-16.61</v>
      </c>
      <c r="E7" s="1">
        <f t="shared" si="5"/>
        <v>-16.61</v>
      </c>
      <c r="F7" s="1">
        <f t="shared" si="1"/>
        <v>-16.61</v>
      </c>
      <c r="H7" s="1">
        <f t="shared" si="6"/>
        <v>-16.61</v>
      </c>
      <c r="I7" s="1">
        <f t="shared" si="2"/>
      </c>
      <c r="K7" s="1">
        <f t="shared" si="7"/>
        <v>-16.61</v>
      </c>
      <c r="L7" s="1">
        <f t="shared" si="3"/>
      </c>
      <c r="N7" s="1">
        <f t="shared" si="8"/>
        <v>-16.61</v>
      </c>
      <c r="O7" s="1">
        <f t="shared" si="4"/>
      </c>
      <c r="Q7" s="1">
        <f t="shared" si="9"/>
        <v>-16.61</v>
      </c>
      <c r="R7" s="1">
        <f t="shared" si="0"/>
      </c>
    </row>
    <row r="8" spans="1:18" ht="15">
      <c r="A8">
        <v>6</v>
      </c>
      <c r="B8">
        <v>-0.045</v>
      </c>
      <c r="D8">
        <v>-16.57</v>
      </c>
      <c r="E8" s="1">
        <f t="shared" si="5"/>
        <v>-16.57</v>
      </c>
      <c r="F8" s="1">
        <f t="shared" si="1"/>
        <v>-16.57</v>
      </c>
      <c r="H8" s="1">
        <f t="shared" si="6"/>
        <v>-16.57</v>
      </c>
      <c r="I8" s="1">
        <f t="shared" si="2"/>
      </c>
      <c r="K8" s="1">
        <f t="shared" si="7"/>
        <v>-16.57</v>
      </c>
      <c r="L8" s="1">
        <f t="shared" si="3"/>
      </c>
      <c r="N8" s="1">
        <f t="shared" si="8"/>
        <v>-16.57</v>
      </c>
      <c r="O8" s="1">
        <f t="shared" si="4"/>
      </c>
      <c r="Q8" s="1">
        <f t="shared" si="9"/>
        <v>-16.57</v>
      </c>
      <c r="R8" s="1">
        <f t="shared" si="0"/>
      </c>
    </row>
    <row r="9" spans="1:18" ht="15">
      <c r="A9">
        <v>7</v>
      </c>
      <c r="B9">
        <v>-0.042</v>
      </c>
      <c r="D9">
        <v>-16.49</v>
      </c>
      <c r="E9" s="1">
        <f t="shared" si="5"/>
        <v>-16.49</v>
      </c>
      <c r="F9" s="1">
        <f t="shared" si="1"/>
        <v>-16.49</v>
      </c>
      <c r="H9" s="1">
        <f t="shared" si="6"/>
        <v>-16.49</v>
      </c>
      <c r="I9" s="1">
        <f t="shared" si="2"/>
      </c>
      <c r="K9" s="1">
        <f t="shared" si="7"/>
        <v>-16.49</v>
      </c>
      <c r="L9" s="1">
        <f t="shared" si="3"/>
      </c>
      <c r="N9" s="1">
        <f t="shared" si="8"/>
        <v>-16.49</v>
      </c>
      <c r="O9" s="1">
        <f t="shared" si="4"/>
      </c>
      <c r="Q9" s="1">
        <f t="shared" si="9"/>
        <v>-16.49</v>
      </c>
      <c r="R9" s="1">
        <f t="shared" si="0"/>
      </c>
    </row>
    <row r="10" spans="1:18" ht="15">
      <c r="A10">
        <v>8</v>
      </c>
      <c r="B10">
        <v>-0.039</v>
      </c>
      <c r="D10">
        <v>-16.1</v>
      </c>
      <c r="E10" s="1">
        <f t="shared" si="5"/>
        <v>-16.1</v>
      </c>
      <c r="F10" s="1">
        <f t="shared" si="1"/>
        <v>-16.1</v>
      </c>
      <c r="H10" s="1">
        <f t="shared" si="6"/>
        <v>-16.1</v>
      </c>
      <c r="I10" s="1">
        <f t="shared" si="2"/>
      </c>
      <c r="K10" s="1">
        <f t="shared" si="7"/>
        <v>-16.1</v>
      </c>
      <c r="L10" s="1">
        <f t="shared" si="3"/>
      </c>
      <c r="N10" s="1">
        <f t="shared" si="8"/>
        <v>-16.1</v>
      </c>
      <c r="O10" s="1">
        <f t="shared" si="4"/>
      </c>
      <c r="Q10" s="1">
        <f t="shared" si="9"/>
        <v>-16.1</v>
      </c>
      <c r="R10" s="1">
        <f t="shared" si="0"/>
      </c>
    </row>
    <row r="11" spans="1:18" ht="15">
      <c r="A11">
        <v>9</v>
      </c>
      <c r="B11">
        <v>-0.036</v>
      </c>
      <c r="D11">
        <v>-16.2</v>
      </c>
      <c r="E11" s="1">
        <f t="shared" si="5"/>
        <v>-16.2</v>
      </c>
      <c r="F11" s="1">
        <f t="shared" si="1"/>
        <v>-16.2</v>
      </c>
      <c r="H11" s="1">
        <f t="shared" si="6"/>
        <v>-16.2</v>
      </c>
      <c r="I11" s="1">
        <f t="shared" si="2"/>
      </c>
      <c r="K11" s="1">
        <f t="shared" si="7"/>
        <v>-16.2</v>
      </c>
      <c r="L11" s="1">
        <f t="shared" si="3"/>
      </c>
      <c r="N11" s="1">
        <f t="shared" si="8"/>
        <v>-16.2</v>
      </c>
      <c r="O11" s="1">
        <f t="shared" si="4"/>
      </c>
      <c r="Q11" s="1">
        <f t="shared" si="9"/>
        <v>-16.2</v>
      </c>
      <c r="R11" s="1">
        <f t="shared" si="0"/>
      </c>
    </row>
    <row r="12" spans="1:18" ht="15">
      <c r="A12">
        <v>10</v>
      </c>
      <c r="B12">
        <v>-0.032</v>
      </c>
      <c r="D12">
        <v>-16.21</v>
      </c>
      <c r="E12" s="1">
        <f t="shared" si="5"/>
        <v>-16.21</v>
      </c>
      <c r="F12" s="1">
        <f t="shared" si="1"/>
        <v>-16.21</v>
      </c>
      <c r="H12" s="1">
        <f t="shared" si="6"/>
        <v>-16.21</v>
      </c>
      <c r="I12" s="1">
        <f t="shared" si="2"/>
      </c>
      <c r="K12" s="1">
        <f t="shared" si="7"/>
        <v>-16.21</v>
      </c>
      <c r="L12" s="1">
        <f t="shared" si="3"/>
      </c>
      <c r="N12" s="1">
        <f t="shared" si="8"/>
        <v>-16.21</v>
      </c>
      <c r="O12" s="1">
        <f t="shared" si="4"/>
      </c>
      <c r="Q12" s="1">
        <f t="shared" si="9"/>
        <v>-16.21</v>
      </c>
      <c r="R12" s="1">
        <f t="shared" si="0"/>
      </c>
    </row>
    <row r="13" spans="1:18" ht="15">
      <c r="A13">
        <v>11</v>
      </c>
      <c r="B13">
        <v>-0.028</v>
      </c>
      <c r="D13">
        <v>-16.05</v>
      </c>
      <c r="E13" s="1">
        <f t="shared" si="5"/>
        <v>-16.05</v>
      </c>
      <c r="F13" s="1">
        <f t="shared" si="1"/>
        <v>-16.05</v>
      </c>
      <c r="H13" s="1">
        <f t="shared" si="6"/>
        <v>-16.05</v>
      </c>
      <c r="I13" s="1">
        <f t="shared" si="2"/>
      </c>
      <c r="K13" s="1">
        <f t="shared" si="7"/>
        <v>-16.05</v>
      </c>
      <c r="L13" s="1">
        <f t="shared" si="3"/>
      </c>
      <c r="N13" s="1">
        <f t="shared" si="8"/>
        <v>-16.05</v>
      </c>
      <c r="O13" s="1">
        <f t="shared" si="4"/>
      </c>
      <c r="Q13" s="1">
        <f t="shared" si="9"/>
        <v>-16.05</v>
      </c>
      <c r="R13" s="1">
        <f t="shared" si="0"/>
      </c>
    </row>
    <row r="14" spans="1:18" ht="15">
      <c r="A14">
        <v>12</v>
      </c>
      <c r="B14">
        <v>-0.024</v>
      </c>
      <c r="D14">
        <v>-16.01</v>
      </c>
      <c r="E14" s="1">
        <f t="shared" si="5"/>
        <v>-16.01</v>
      </c>
      <c r="F14" s="1">
        <f t="shared" si="1"/>
        <v>-16.01</v>
      </c>
      <c r="H14" s="1">
        <f t="shared" si="6"/>
        <v>-16.01</v>
      </c>
      <c r="I14" s="1">
        <f t="shared" si="2"/>
      </c>
      <c r="K14" s="1">
        <f t="shared" si="7"/>
        <v>-16.01</v>
      </c>
      <c r="L14" s="1">
        <f t="shared" si="3"/>
      </c>
      <c r="N14" s="1">
        <f t="shared" si="8"/>
        <v>-16.01</v>
      </c>
      <c r="O14" s="1">
        <f t="shared" si="4"/>
      </c>
      <c r="Q14" s="1">
        <f t="shared" si="9"/>
        <v>-16.01</v>
      </c>
      <c r="R14" s="1">
        <f t="shared" si="0"/>
      </c>
    </row>
    <row r="15" spans="1:18" ht="15">
      <c r="A15">
        <v>13</v>
      </c>
      <c r="B15">
        <v>-0.02</v>
      </c>
      <c r="D15">
        <v>-16.07</v>
      </c>
      <c r="E15" s="1">
        <f t="shared" si="5"/>
        <v>-16.07</v>
      </c>
      <c r="F15" s="1">
        <f t="shared" si="1"/>
        <v>-16.07</v>
      </c>
      <c r="H15" s="1">
        <f t="shared" si="6"/>
        <v>-16.07</v>
      </c>
      <c r="I15" s="1">
        <f t="shared" si="2"/>
      </c>
      <c r="K15" s="1">
        <f t="shared" si="7"/>
        <v>-16.07</v>
      </c>
      <c r="L15" s="1">
        <f t="shared" si="3"/>
      </c>
      <c r="N15" s="1">
        <f t="shared" si="8"/>
        <v>-16.07</v>
      </c>
      <c r="O15" s="1">
        <f t="shared" si="4"/>
      </c>
      <c r="Q15" s="1">
        <f t="shared" si="9"/>
        <v>-16.07</v>
      </c>
      <c r="R15" s="1">
        <f t="shared" si="0"/>
      </c>
    </row>
    <row r="16" spans="1:18" ht="15">
      <c r="A16">
        <v>14</v>
      </c>
      <c r="B16">
        <v>-0.017</v>
      </c>
      <c r="D16">
        <v>-15.99</v>
      </c>
      <c r="E16" s="1">
        <f t="shared" si="5"/>
        <v>-15.99</v>
      </c>
      <c r="F16" s="1">
        <f t="shared" si="1"/>
        <v>-15.99</v>
      </c>
      <c r="H16" s="1">
        <f t="shared" si="6"/>
        <v>-15.99</v>
      </c>
      <c r="I16" s="1">
        <f t="shared" si="2"/>
      </c>
      <c r="K16" s="1">
        <f t="shared" si="7"/>
        <v>-15.99</v>
      </c>
      <c r="L16" s="1">
        <f t="shared" si="3"/>
      </c>
      <c r="N16" s="1">
        <f t="shared" si="8"/>
        <v>-15.99</v>
      </c>
      <c r="O16" s="1">
        <f t="shared" si="4"/>
      </c>
      <c r="Q16" s="1">
        <f t="shared" si="9"/>
        <v>-15.99</v>
      </c>
      <c r="R16" s="1">
        <f t="shared" si="0"/>
      </c>
    </row>
    <row r="17" spans="1:18" ht="15">
      <c r="A17">
        <v>15</v>
      </c>
      <c r="B17">
        <v>-0.014</v>
      </c>
      <c r="D17">
        <v>-15.96</v>
      </c>
      <c r="E17" s="1">
        <f t="shared" si="5"/>
        <v>-15.96</v>
      </c>
      <c r="F17" s="1">
        <f t="shared" si="1"/>
        <v>-15.96</v>
      </c>
      <c r="H17" s="1">
        <f t="shared" si="6"/>
        <v>-15.96</v>
      </c>
      <c r="I17" s="1">
        <f t="shared" si="2"/>
      </c>
      <c r="K17" s="1">
        <f t="shared" si="7"/>
        <v>-15.96</v>
      </c>
      <c r="L17" s="1">
        <f t="shared" si="3"/>
      </c>
      <c r="N17" s="1">
        <f t="shared" si="8"/>
        <v>-15.96</v>
      </c>
      <c r="O17" s="1">
        <f t="shared" si="4"/>
      </c>
      <c r="Q17" s="1">
        <f t="shared" si="9"/>
        <v>-15.96</v>
      </c>
      <c r="R17" s="1">
        <f t="shared" si="0"/>
      </c>
    </row>
    <row r="18" spans="1:18" ht="15">
      <c r="A18">
        <v>16</v>
      </c>
      <c r="B18">
        <v>-0.01</v>
      </c>
      <c r="D18">
        <v>-15.97</v>
      </c>
      <c r="E18" s="1">
        <f t="shared" si="5"/>
        <v>-15.97</v>
      </c>
      <c r="F18" s="1">
        <f t="shared" si="1"/>
        <v>-15.97</v>
      </c>
      <c r="H18" s="1">
        <f t="shared" si="6"/>
        <v>-15.97</v>
      </c>
      <c r="I18" s="1">
        <f t="shared" si="2"/>
      </c>
      <c r="K18" s="1">
        <f t="shared" si="7"/>
        <v>-15.97</v>
      </c>
      <c r="L18" s="1">
        <f t="shared" si="3"/>
      </c>
      <c r="N18" s="1">
        <f t="shared" si="8"/>
        <v>-15.97</v>
      </c>
      <c r="O18" s="1">
        <f t="shared" si="4"/>
      </c>
      <c r="Q18" s="1">
        <f t="shared" si="9"/>
        <v>-15.97</v>
      </c>
      <c r="R18" s="1">
        <f t="shared" si="0"/>
      </c>
    </row>
    <row r="19" spans="1:18" ht="15">
      <c r="A19">
        <v>17</v>
      </c>
      <c r="B19">
        <v>-0.007</v>
      </c>
      <c r="D19">
        <v>-15.97</v>
      </c>
      <c r="E19" s="1">
        <f t="shared" si="5"/>
        <v>-15.97</v>
      </c>
      <c r="F19" s="1">
        <f t="shared" si="1"/>
        <v>-15.97</v>
      </c>
      <c r="H19" s="1">
        <f t="shared" si="6"/>
        <v>-15.97</v>
      </c>
      <c r="I19" s="1">
        <f t="shared" si="2"/>
      </c>
      <c r="K19" s="1">
        <f t="shared" si="7"/>
        <v>-15.97</v>
      </c>
      <c r="L19" s="1">
        <f t="shared" si="3"/>
      </c>
      <c r="N19" s="1">
        <f t="shared" si="8"/>
        <v>-15.97</v>
      </c>
      <c r="O19" s="1">
        <f t="shared" si="4"/>
      </c>
      <c r="Q19" s="1">
        <f t="shared" si="9"/>
        <v>-15.97</v>
      </c>
      <c r="R19" s="1">
        <f t="shared" si="0"/>
      </c>
    </row>
    <row r="20" spans="1:18" ht="15">
      <c r="A20">
        <v>18</v>
      </c>
      <c r="B20">
        <v>-0.003</v>
      </c>
      <c r="D20">
        <v>-15.89</v>
      </c>
      <c r="E20" s="1">
        <f t="shared" si="5"/>
        <v>-15.89</v>
      </c>
      <c r="F20" s="1">
        <f t="shared" si="1"/>
        <v>-15.89</v>
      </c>
      <c r="H20" s="1">
        <f t="shared" si="6"/>
        <v>-15.89</v>
      </c>
      <c r="I20" s="1">
        <f t="shared" si="2"/>
      </c>
      <c r="K20" s="1">
        <f t="shared" si="7"/>
        <v>-15.89</v>
      </c>
      <c r="L20" s="1">
        <f t="shared" si="3"/>
      </c>
      <c r="N20" s="1">
        <f t="shared" si="8"/>
        <v>-15.89</v>
      </c>
      <c r="O20" s="1">
        <f t="shared" si="4"/>
      </c>
      <c r="Q20" s="1">
        <f t="shared" si="9"/>
        <v>-15.89</v>
      </c>
      <c r="R20" s="1">
        <f t="shared" si="0"/>
      </c>
    </row>
    <row r="21" spans="1:18" ht="15">
      <c r="A21">
        <v>19</v>
      </c>
      <c r="B21">
        <v>0.002</v>
      </c>
      <c r="D21">
        <v>-15.89</v>
      </c>
      <c r="E21" s="1">
        <f t="shared" si="5"/>
        <v>-15.89</v>
      </c>
      <c r="F21" s="1">
        <f t="shared" si="1"/>
        <v>-15.89</v>
      </c>
      <c r="H21" s="1">
        <f t="shared" si="6"/>
        <v>-15.89</v>
      </c>
      <c r="I21" s="1">
        <f t="shared" si="2"/>
      </c>
      <c r="K21" s="1">
        <f t="shared" si="7"/>
        <v>-15.89</v>
      </c>
      <c r="L21" s="1">
        <f t="shared" si="3"/>
      </c>
      <c r="N21" s="1">
        <f t="shared" si="8"/>
        <v>-15.89</v>
      </c>
      <c r="O21" s="1">
        <f t="shared" si="4"/>
      </c>
      <c r="Q21" s="1">
        <f t="shared" si="9"/>
        <v>-15.89</v>
      </c>
      <c r="R21" s="1">
        <f t="shared" si="0"/>
      </c>
    </row>
    <row r="22" spans="1:18" ht="15">
      <c r="A22">
        <v>20</v>
      </c>
      <c r="B22">
        <v>0.008</v>
      </c>
      <c r="D22">
        <v>-15.89</v>
      </c>
      <c r="E22" s="1">
        <f t="shared" si="5"/>
        <v>-15.89</v>
      </c>
      <c r="F22" s="1">
        <f t="shared" si="1"/>
        <v>-15.89</v>
      </c>
      <c r="H22" s="1">
        <f t="shared" si="6"/>
        <v>-15.89</v>
      </c>
      <c r="I22" s="1">
        <f t="shared" si="2"/>
      </c>
      <c r="K22" s="1">
        <f t="shared" si="7"/>
        <v>-15.89</v>
      </c>
      <c r="L22" s="1">
        <f t="shared" si="3"/>
      </c>
      <c r="N22" s="1">
        <f t="shared" si="8"/>
        <v>-15.89</v>
      </c>
      <c r="O22" s="1">
        <f t="shared" si="4"/>
      </c>
      <c r="Q22" s="1">
        <f t="shared" si="9"/>
        <v>-15.89</v>
      </c>
      <c r="R22" s="1">
        <f t="shared" si="0"/>
      </c>
    </row>
    <row r="23" spans="1:18" ht="15">
      <c r="A23">
        <v>21</v>
      </c>
      <c r="B23">
        <v>0.014</v>
      </c>
      <c r="D23">
        <v>-15.83</v>
      </c>
      <c r="E23" s="1">
        <f t="shared" si="5"/>
        <v>-15.83</v>
      </c>
      <c r="F23" s="1">
        <f t="shared" si="1"/>
        <v>-15.83</v>
      </c>
      <c r="H23" s="1">
        <f t="shared" si="6"/>
        <v>-15.83</v>
      </c>
      <c r="I23" s="1">
        <f t="shared" si="2"/>
      </c>
      <c r="K23" s="1">
        <f t="shared" si="7"/>
        <v>-15.83</v>
      </c>
      <c r="L23" s="1">
        <f t="shared" si="3"/>
      </c>
      <c r="N23" s="1">
        <f t="shared" si="8"/>
        <v>-15.83</v>
      </c>
      <c r="O23" s="1">
        <f t="shared" si="4"/>
      </c>
      <c r="Q23" s="1">
        <f t="shared" si="9"/>
        <v>-15.83</v>
      </c>
      <c r="R23" s="1">
        <f t="shared" si="0"/>
      </c>
    </row>
    <row r="24" spans="1:18" ht="15">
      <c r="A24">
        <v>22</v>
      </c>
      <c r="B24">
        <v>0.02</v>
      </c>
      <c r="D24">
        <v>-15.8</v>
      </c>
      <c r="E24" s="1">
        <f t="shared" si="5"/>
        <v>-15.8</v>
      </c>
      <c r="F24" s="1">
        <f t="shared" si="1"/>
        <v>-15.8</v>
      </c>
      <c r="H24" s="1">
        <f t="shared" si="6"/>
        <v>-15.8</v>
      </c>
      <c r="I24" s="1">
        <f t="shared" si="2"/>
      </c>
      <c r="K24" s="1">
        <f t="shared" si="7"/>
        <v>-15.8</v>
      </c>
      <c r="L24" s="1">
        <f t="shared" si="3"/>
      </c>
      <c r="N24" s="1">
        <f t="shared" si="8"/>
        <v>-15.8</v>
      </c>
      <c r="O24" s="1">
        <f t="shared" si="4"/>
      </c>
      <c r="Q24" s="1">
        <f t="shared" si="9"/>
        <v>-15.8</v>
      </c>
      <c r="R24" s="1">
        <f t="shared" si="0"/>
      </c>
    </row>
    <row r="25" spans="1:18" ht="15">
      <c r="A25">
        <v>23</v>
      </c>
      <c r="B25">
        <v>0.025</v>
      </c>
      <c r="D25">
        <v>-15.7</v>
      </c>
      <c r="E25" s="1">
        <f t="shared" si="5"/>
        <v>-15.7</v>
      </c>
      <c r="F25" s="1">
        <f t="shared" si="1"/>
        <v>-15.7</v>
      </c>
      <c r="H25" s="1">
        <f t="shared" si="6"/>
        <v>-15.7</v>
      </c>
      <c r="I25" s="1">
        <f t="shared" si="2"/>
      </c>
      <c r="K25" s="1">
        <f t="shared" si="7"/>
        <v>-15.7</v>
      </c>
      <c r="L25" s="1">
        <f t="shared" si="3"/>
      </c>
      <c r="N25" s="1">
        <f t="shared" si="8"/>
        <v>-15.7</v>
      </c>
      <c r="O25" s="1">
        <f t="shared" si="4"/>
      </c>
      <c r="Q25" s="1">
        <f t="shared" si="9"/>
        <v>-15.7</v>
      </c>
      <c r="R25" s="1">
        <f t="shared" si="0"/>
      </c>
    </row>
    <row r="26" spans="1:18" ht="15">
      <c r="A26">
        <v>24</v>
      </c>
      <c r="B26">
        <v>0.031</v>
      </c>
      <c r="D26">
        <v>-15.69</v>
      </c>
      <c r="E26" s="1">
        <f t="shared" si="5"/>
        <v>-15.69</v>
      </c>
      <c r="F26" s="1">
        <f t="shared" si="1"/>
        <v>-15.69</v>
      </c>
      <c r="H26" s="1">
        <f t="shared" si="6"/>
        <v>-15.69</v>
      </c>
      <c r="I26" s="1">
        <f t="shared" si="2"/>
      </c>
      <c r="K26" s="1">
        <f t="shared" si="7"/>
        <v>-15.69</v>
      </c>
      <c r="L26" s="1">
        <f t="shared" si="3"/>
      </c>
      <c r="N26" s="1">
        <f t="shared" si="8"/>
        <v>-15.69</v>
      </c>
      <c r="O26" s="1">
        <f t="shared" si="4"/>
      </c>
      <c r="Q26" s="1">
        <f t="shared" si="9"/>
        <v>-15.69</v>
      </c>
      <c r="R26" s="1">
        <f t="shared" si="0"/>
      </c>
    </row>
    <row r="27" spans="1:18" ht="15">
      <c r="A27">
        <v>25</v>
      </c>
      <c r="B27">
        <v>0.037</v>
      </c>
      <c r="D27">
        <v>-15.75</v>
      </c>
      <c r="E27" s="1">
        <f t="shared" si="5"/>
        <v>-15.75</v>
      </c>
      <c r="F27" s="1">
        <f t="shared" si="1"/>
        <v>-15.75</v>
      </c>
      <c r="H27" s="1">
        <f t="shared" si="6"/>
        <v>-15.75</v>
      </c>
      <c r="I27" s="1">
        <f t="shared" si="2"/>
      </c>
      <c r="K27" s="1">
        <f t="shared" si="7"/>
        <v>-15.75</v>
      </c>
      <c r="L27" s="1">
        <f t="shared" si="3"/>
      </c>
      <c r="N27" s="1">
        <f t="shared" si="8"/>
        <v>-15.75</v>
      </c>
      <c r="O27" s="1">
        <f t="shared" si="4"/>
      </c>
      <c r="Q27" s="1">
        <f t="shared" si="9"/>
        <v>-15.75</v>
      </c>
      <c r="R27" s="1">
        <f t="shared" si="0"/>
      </c>
    </row>
    <row r="28" spans="1:18" ht="15">
      <c r="A28">
        <v>26</v>
      </c>
      <c r="B28">
        <v>0.043</v>
      </c>
      <c r="D28">
        <v>-15.8</v>
      </c>
      <c r="E28" s="1">
        <f t="shared" si="5"/>
        <v>-15.8</v>
      </c>
      <c r="F28" s="1">
        <f t="shared" si="1"/>
        <v>-15.8</v>
      </c>
      <c r="H28" s="1">
        <f t="shared" si="6"/>
        <v>-15.8</v>
      </c>
      <c r="I28" s="1">
        <f t="shared" si="2"/>
      </c>
      <c r="K28" s="1">
        <f t="shared" si="7"/>
        <v>-15.8</v>
      </c>
      <c r="L28" s="1">
        <f t="shared" si="3"/>
      </c>
      <c r="N28" s="1">
        <f t="shared" si="8"/>
        <v>-15.8</v>
      </c>
      <c r="O28" s="1">
        <f t="shared" si="4"/>
      </c>
      <c r="Q28" s="1">
        <f t="shared" si="9"/>
        <v>-15.8</v>
      </c>
      <c r="R28" s="1">
        <f t="shared" si="0"/>
      </c>
    </row>
    <row r="29" spans="1:18" ht="15">
      <c r="A29">
        <v>27</v>
      </c>
      <c r="B29">
        <v>0.048</v>
      </c>
      <c r="D29">
        <v>-15.77</v>
      </c>
      <c r="E29" s="1">
        <f t="shared" si="5"/>
        <v>-15.77</v>
      </c>
      <c r="F29" s="1">
        <f t="shared" si="1"/>
        <v>-15.77</v>
      </c>
      <c r="H29" s="1">
        <f t="shared" si="6"/>
        <v>-15.77</v>
      </c>
      <c r="I29" s="1">
        <f t="shared" si="2"/>
      </c>
      <c r="K29" s="1">
        <f t="shared" si="7"/>
        <v>-15.77</v>
      </c>
      <c r="L29" s="1">
        <f t="shared" si="3"/>
      </c>
      <c r="N29" s="1">
        <f t="shared" si="8"/>
        <v>-15.77</v>
      </c>
      <c r="O29" s="1">
        <f t="shared" si="4"/>
      </c>
      <c r="Q29" s="1">
        <f t="shared" si="9"/>
        <v>-15.77</v>
      </c>
      <c r="R29" s="1">
        <f t="shared" si="0"/>
      </c>
    </row>
    <row r="30" spans="1:18" ht="15">
      <c r="A30">
        <v>28</v>
      </c>
      <c r="B30">
        <v>0.054</v>
      </c>
      <c r="D30">
        <v>-15.78</v>
      </c>
      <c r="E30" s="1">
        <f t="shared" si="5"/>
        <v>-15.78</v>
      </c>
      <c r="F30" s="1">
        <f t="shared" si="1"/>
        <v>-15.78</v>
      </c>
      <c r="H30" s="1">
        <f t="shared" si="6"/>
        <v>-15.78</v>
      </c>
      <c r="I30" s="1">
        <f t="shared" si="2"/>
      </c>
      <c r="K30" s="1">
        <f t="shared" si="7"/>
        <v>-15.78</v>
      </c>
      <c r="L30" s="1">
        <f t="shared" si="3"/>
      </c>
      <c r="N30" s="1">
        <f t="shared" si="8"/>
        <v>-15.78</v>
      </c>
      <c r="O30" s="1">
        <f t="shared" si="4"/>
      </c>
      <c r="Q30" s="1">
        <f t="shared" si="9"/>
        <v>-15.78</v>
      </c>
      <c r="R30" s="1">
        <f t="shared" si="0"/>
      </c>
    </row>
    <row r="31" spans="1:18" ht="15">
      <c r="A31">
        <v>29</v>
      </c>
      <c r="B31">
        <v>0.06</v>
      </c>
      <c r="D31">
        <v>-15.8</v>
      </c>
      <c r="E31" s="1">
        <f t="shared" si="5"/>
        <v>-15.8</v>
      </c>
      <c r="F31" s="1">
        <f t="shared" si="1"/>
        <v>-15.8</v>
      </c>
      <c r="H31" s="1">
        <f t="shared" si="6"/>
        <v>-15.8</v>
      </c>
      <c r="I31" s="1">
        <f t="shared" si="2"/>
      </c>
      <c r="K31" s="1">
        <f t="shared" si="7"/>
        <v>-15.8</v>
      </c>
      <c r="L31" s="1">
        <f t="shared" si="3"/>
      </c>
      <c r="N31" s="1">
        <f t="shared" si="8"/>
        <v>-15.8</v>
      </c>
      <c r="O31" s="1">
        <f t="shared" si="4"/>
      </c>
      <c r="Q31" s="1">
        <f t="shared" si="9"/>
        <v>-15.8</v>
      </c>
      <c r="R31" s="1">
        <f t="shared" si="0"/>
      </c>
    </row>
    <row r="32" spans="1:18" ht="15">
      <c r="A32">
        <v>30</v>
      </c>
      <c r="B32">
        <v>0.066</v>
      </c>
      <c r="D32">
        <v>-15.92</v>
      </c>
      <c r="E32" s="1">
        <f t="shared" si="5"/>
        <v>-15.92</v>
      </c>
      <c r="F32" s="1">
        <f t="shared" si="1"/>
        <v>-15.92</v>
      </c>
      <c r="H32" s="1">
        <f t="shared" si="6"/>
        <v>-15.92</v>
      </c>
      <c r="I32" s="1">
        <f t="shared" si="2"/>
      </c>
      <c r="K32" s="1">
        <f t="shared" si="7"/>
        <v>-15.92</v>
      </c>
      <c r="L32" s="1">
        <f t="shared" si="3"/>
      </c>
      <c r="N32" s="1">
        <f t="shared" si="8"/>
        <v>-15.92</v>
      </c>
      <c r="O32" s="1">
        <f t="shared" si="4"/>
      </c>
      <c r="Q32" s="1">
        <f t="shared" si="9"/>
        <v>-15.92</v>
      </c>
      <c r="R32" s="1">
        <f t="shared" si="0"/>
      </c>
    </row>
    <row r="33" spans="1:18" ht="15">
      <c r="A33">
        <v>31</v>
      </c>
      <c r="B33">
        <v>0.071</v>
      </c>
      <c r="D33">
        <v>-15.91</v>
      </c>
      <c r="E33" s="1">
        <f t="shared" si="5"/>
        <v>-15.91</v>
      </c>
      <c r="F33" s="1">
        <f t="shared" si="1"/>
        <v>-15.91</v>
      </c>
      <c r="H33" s="1">
        <f t="shared" si="6"/>
        <v>-15.91</v>
      </c>
      <c r="I33" s="1">
        <f t="shared" si="2"/>
      </c>
      <c r="K33" s="1">
        <f t="shared" si="7"/>
        <v>-15.91</v>
      </c>
      <c r="L33" s="1">
        <f t="shared" si="3"/>
      </c>
      <c r="N33" s="1">
        <f t="shared" si="8"/>
        <v>-15.91</v>
      </c>
      <c r="O33" s="1">
        <f t="shared" si="4"/>
      </c>
      <c r="Q33" s="1">
        <f t="shared" si="9"/>
        <v>-15.91</v>
      </c>
      <c r="R33" s="1">
        <f t="shared" si="0"/>
      </c>
    </row>
    <row r="34" spans="1:18" ht="15">
      <c r="A34">
        <v>32</v>
      </c>
      <c r="B34">
        <v>0.077</v>
      </c>
      <c r="D34">
        <v>-15.94</v>
      </c>
      <c r="E34" s="1">
        <f t="shared" si="5"/>
        <v>-15.94</v>
      </c>
      <c r="F34" s="1">
        <f t="shared" si="1"/>
        <v>-15.94</v>
      </c>
      <c r="H34" s="1">
        <f t="shared" si="6"/>
        <v>-15.94</v>
      </c>
      <c r="I34" s="1">
        <f t="shared" si="2"/>
      </c>
      <c r="K34" s="1">
        <f t="shared" si="7"/>
        <v>-15.94</v>
      </c>
      <c r="L34" s="1">
        <f t="shared" si="3"/>
      </c>
      <c r="N34" s="1">
        <f t="shared" si="8"/>
        <v>-15.94</v>
      </c>
      <c r="O34" s="1">
        <f t="shared" si="4"/>
      </c>
      <c r="Q34" s="1">
        <f t="shared" si="9"/>
        <v>-15.94</v>
      </c>
      <c r="R34" s="1">
        <f t="shared" si="0"/>
      </c>
    </row>
    <row r="35" spans="1:18" ht="15">
      <c r="A35">
        <v>33</v>
      </c>
      <c r="B35">
        <v>0.083</v>
      </c>
      <c r="D35">
        <v>-15.85</v>
      </c>
      <c r="E35" s="1">
        <f t="shared" si="5"/>
        <v>-15.85</v>
      </c>
      <c r="F35" s="1">
        <f t="shared" si="1"/>
        <v>-15.85</v>
      </c>
      <c r="H35" s="1">
        <f t="shared" si="6"/>
        <v>-15.85</v>
      </c>
      <c r="I35" s="1">
        <f t="shared" si="2"/>
      </c>
      <c r="K35" s="1">
        <f t="shared" si="7"/>
        <v>-15.85</v>
      </c>
      <c r="L35" s="1">
        <f t="shared" si="3"/>
      </c>
      <c r="N35" s="1">
        <f t="shared" si="8"/>
        <v>-15.85</v>
      </c>
      <c r="O35" s="1">
        <f t="shared" si="4"/>
      </c>
      <c r="Q35" s="1">
        <f t="shared" si="9"/>
        <v>-15.85</v>
      </c>
      <c r="R35" s="1">
        <f t="shared" si="0"/>
      </c>
    </row>
    <row r="36" spans="1:18" ht="15">
      <c r="A36">
        <v>34</v>
      </c>
      <c r="B36">
        <v>0.089</v>
      </c>
      <c r="D36">
        <v>-15.97</v>
      </c>
      <c r="E36" s="1">
        <f t="shared" si="5"/>
        <v>-15.97</v>
      </c>
      <c r="F36" s="1">
        <f t="shared" si="1"/>
        <v>-15.97</v>
      </c>
      <c r="H36" s="1">
        <f t="shared" si="6"/>
        <v>-15.97</v>
      </c>
      <c r="I36" s="1">
        <f t="shared" si="2"/>
      </c>
      <c r="K36" s="1">
        <f t="shared" si="7"/>
        <v>-15.97</v>
      </c>
      <c r="L36" s="1">
        <f t="shared" si="3"/>
      </c>
      <c r="N36" s="1">
        <f t="shared" si="8"/>
        <v>-15.97</v>
      </c>
      <c r="O36" s="1">
        <f t="shared" si="4"/>
      </c>
      <c r="Q36" s="1">
        <f t="shared" si="9"/>
        <v>-15.97</v>
      </c>
      <c r="R36" s="1">
        <f t="shared" si="0"/>
      </c>
    </row>
    <row r="37" spans="1:18" ht="15">
      <c r="A37">
        <v>35</v>
      </c>
      <c r="B37">
        <v>0.094</v>
      </c>
      <c r="D37">
        <v>-15.86</v>
      </c>
      <c r="E37" s="1">
        <f t="shared" si="5"/>
        <v>-15.86</v>
      </c>
      <c r="F37" s="1">
        <f t="shared" si="1"/>
        <v>-15.86</v>
      </c>
      <c r="H37" s="1">
        <f t="shared" si="6"/>
        <v>-15.86</v>
      </c>
      <c r="I37" s="1">
        <f t="shared" si="2"/>
      </c>
      <c r="K37" s="1">
        <f t="shared" si="7"/>
        <v>-15.86</v>
      </c>
      <c r="L37" s="1">
        <f t="shared" si="3"/>
      </c>
      <c r="N37" s="1">
        <f t="shared" si="8"/>
        <v>-15.86</v>
      </c>
      <c r="O37" s="1">
        <f t="shared" si="4"/>
      </c>
      <c r="Q37" s="1">
        <f t="shared" si="9"/>
        <v>-15.86</v>
      </c>
      <c r="R37" s="1">
        <f t="shared" si="0"/>
      </c>
    </row>
    <row r="38" spans="1:18" ht="15">
      <c r="A38">
        <v>36</v>
      </c>
      <c r="B38">
        <v>0.1</v>
      </c>
      <c r="D38">
        <v>-15.79</v>
      </c>
      <c r="E38" s="1">
        <f t="shared" si="5"/>
        <v>-15.79</v>
      </c>
      <c r="F38" s="1">
        <f t="shared" si="1"/>
        <v>-15.79</v>
      </c>
      <c r="H38" s="1">
        <f t="shared" si="6"/>
        <v>-15.79</v>
      </c>
      <c r="I38" s="1">
        <f t="shared" si="2"/>
      </c>
      <c r="K38" s="1">
        <f t="shared" si="7"/>
        <v>-15.79</v>
      </c>
      <c r="L38" s="1">
        <f t="shared" si="3"/>
      </c>
      <c r="N38" s="1">
        <f t="shared" si="8"/>
        <v>-15.79</v>
      </c>
      <c r="O38" s="1">
        <f t="shared" si="4"/>
      </c>
      <c r="Q38" s="1">
        <f t="shared" si="9"/>
        <v>-15.79</v>
      </c>
      <c r="R38" s="1">
        <f t="shared" si="0"/>
      </c>
    </row>
    <row r="39" spans="1:18" ht="15">
      <c r="A39">
        <v>37</v>
      </c>
      <c r="B39">
        <v>0.106</v>
      </c>
      <c r="D39">
        <v>-15.89</v>
      </c>
      <c r="E39" s="1">
        <f t="shared" si="5"/>
        <v>-15.89</v>
      </c>
      <c r="F39" s="1">
        <f t="shared" si="1"/>
        <v>-15.89</v>
      </c>
      <c r="H39" s="1">
        <f t="shared" si="6"/>
        <v>-15.89</v>
      </c>
      <c r="I39" s="1">
        <f t="shared" si="2"/>
      </c>
      <c r="K39" s="1">
        <f t="shared" si="7"/>
        <v>-15.89</v>
      </c>
      <c r="L39" s="1">
        <f t="shared" si="3"/>
      </c>
      <c r="N39" s="1">
        <f t="shared" si="8"/>
        <v>-15.89</v>
      </c>
      <c r="O39" s="1">
        <f t="shared" si="4"/>
      </c>
      <c r="Q39" s="1">
        <f t="shared" si="9"/>
        <v>-15.89</v>
      </c>
      <c r="R39" s="1">
        <f t="shared" si="0"/>
      </c>
    </row>
    <row r="40" spans="1:18" ht="15">
      <c r="A40">
        <v>38</v>
      </c>
      <c r="B40">
        <v>0.112</v>
      </c>
      <c r="D40">
        <v>-15.85</v>
      </c>
      <c r="E40" s="1">
        <f t="shared" si="5"/>
        <v>-15.85</v>
      </c>
      <c r="F40" s="1">
        <f t="shared" si="1"/>
        <v>-15.85</v>
      </c>
      <c r="H40" s="1">
        <f t="shared" si="6"/>
        <v>-15.85</v>
      </c>
      <c r="I40" s="1">
        <f t="shared" si="2"/>
      </c>
      <c r="K40" s="1">
        <f t="shared" si="7"/>
        <v>-15.85</v>
      </c>
      <c r="L40" s="1">
        <f t="shared" si="3"/>
      </c>
      <c r="N40" s="1">
        <f t="shared" si="8"/>
        <v>-15.85</v>
      </c>
      <c r="O40" s="1">
        <f t="shared" si="4"/>
      </c>
      <c r="Q40" s="1">
        <f t="shared" si="9"/>
        <v>-15.85</v>
      </c>
      <c r="R40" s="1">
        <f t="shared" si="0"/>
      </c>
    </row>
    <row r="41" spans="1:18" ht="15">
      <c r="A41">
        <v>39</v>
      </c>
      <c r="B41">
        <v>0.117</v>
      </c>
      <c r="D41">
        <v>-15.91</v>
      </c>
      <c r="E41" s="1">
        <f t="shared" si="5"/>
        <v>-15.91</v>
      </c>
      <c r="F41" s="1">
        <f t="shared" si="1"/>
        <v>-15.91</v>
      </c>
      <c r="H41" s="1">
        <f t="shared" si="6"/>
        <v>-15.91</v>
      </c>
      <c r="I41" s="1">
        <f t="shared" si="2"/>
      </c>
      <c r="K41" s="1">
        <f t="shared" si="7"/>
        <v>-15.91</v>
      </c>
      <c r="L41" s="1">
        <f t="shared" si="3"/>
      </c>
      <c r="N41" s="1">
        <f t="shared" si="8"/>
        <v>-15.91</v>
      </c>
      <c r="O41" s="1">
        <f t="shared" si="4"/>
      </c>
      <c r="Q41" s="1">
        <f t="shared" si="9"/>
        <v>-15.91</v>
      </c>
      <c r="R41" s="1">
        <f t="shared" si="0"/>
      </c>
    </row>
    <row r="42" spans="1:18" ht="15">
      <c r="A42">
        <v>40</v>
      </c>
      <c r="B42">
        <v>0.123</v>
      </c>
      <c r="D42">
        <v>-15.79</v>
      </c>
      <c r="E42" s="1">
        <f t="shared" si="5"/>
        <v>-15.79</v>
      </c>
      <c r="F42" s="1">
        <f t="shared" si="1"/>
        <v>-15.79</v>
      </c>
      <c r="H42" s="1">
        <f t="shared" si="6"/>
        <v>-15.79</v>
      </c>
      <c r="I42" s="1">
        <f t="shared" si="2"/>
      </c>
      <c r="K42" s="1">
        <f t="shared" si="7"/>
        <v>-15.79</v>
      </c>
      <c r="L42" s="1">
        <f t="shared" si="3"/>
      </c>
      <c r="N42" s="1">
        <f t="shared" si="8"/>
        <v>-15.79</v>
      </c>
      <c r="O42" s="1">
        <f t="shared" si="4"/>
      </c>
      <c r="Q42" s="1">
        <f t="shared" si="9"/>
        <v>-15.79</v>
      </c>
      <c r="R42" s="1">
        <f t="shared" si="0"/>
      </c>
    </row>
    <row r="43" spans="1:18" ht="15">
      <c r="A43">
        <v>41</v>
      </c>
      <c r="B43">
        <v>0.129</v>
      </c>
      <c r="D43">
        <v>-15.82</v>
      </c>
      <c r="E43" s="1">
        <f t="shared" si="5"/>
        <v>-15.82</v>
      </c>
      <c r="F43" s="1">
        <f t="shared" si="1"/>
        <v>-15.82</v>
      </c>
      <c r="H43" s="1">
        <f t="shared" si="6"/>
        <v>-15.82</v>
      </c>
      <c r="I43" s="1">
        <f t="shared" si="2"/>
      </c>
      <c r="K43" s="1">
        <f t="shared" si="7"/>
        <v>-15.82</v>
      </c>
      <c r="L43" s="1">
        <f t="shared" si="3"/>
      </c>
      <c r="N43" s="1">
        <f t="shared" si="8"/>
        <v>-15.82</v>
      </c>
      <c r="O43" s="1">
        <f t="shared" si="4"/>
      </c>
      <c r="Q43" s="1">
        <f t="shared" si="9"/>
        <v>-15.82</v>
      </c>
      <c r="R43" s="1">
        <f t="shared" si="0"/>
      </c>
    </row>
    <row r="44" spans="1:18" ht="15">
      <c r="A44">
        <v>42</v>
      </c>
      <c r="B44">
        <v>0.137</v>
      </c>
      <c r="D44">
        <v>-15.76</v>
      </c>
      <c r="E44" s="1">
        <f t="shared" si="5"/>
        <v>-15.76</v>
      </c>
      <c r="F44" s="1">
        <f t="shared" si="1"/>
        <v>-15.76</v>
      </c>
      <c r="H44" s="1">
        <f t="shared" si="6"/>
        <v>-15.76</v>
      </c>
      <c r="I44" s="1">
        <f t="shared" si="2"/>
      </c>
      <c r="K44" s="1">
        <f t="shared" si="7"/>
        <v>-15.76</v>
      </c>
      <c r="L44" s="1">
        <f t="shared" si="3"/>
      </c>
      <c r="N44" s="1">
        <f t="shared" si="8"/>
        <v>-15.76</v>
      </c>
      <c r="O44" s="1">
        <f t="shared" si="4"/>
      </c>
      <c r="Q44" s="1">
        <f t="shared" si="9"/>
        <v>-15.76</v>
      </c>
      <c r="R44" s="1">
        <f t="shared" si="0"/>
      </c>
    </row>
    <row r="45" spans="1:18" ht="15">
      <c r="A45">
        <v>43</v>
      </c>
      <c r="B45">
        <v>0.145</v>
      </c>
      <c r="D45">
        <v>-15.91</v>
      </c>
      <c r="E45" s="1">
        <f t="shared" si="5"/>
        <v>-15.91</v>
      </c>
      <c r="F45" s="1">
        <f t="shared" si="1"/>
      </c>
      <c r="H45" s="1">
        <f t="shared" si="6"/>
        <v>-15.91</v>
      </c>
      <c r="I45" s="1">
        <f t="shared" si="2"/>
      </c>
      <c r="K45" s="1">
        <f t="shared" si="7"/>
        <v>-15.91</v>
      </c>
      <c r="L45" s="1">
        <f t="shared" si="3"/>
      </c>
      <c r="N45" s="1">
        <f t="shared" si="8"/>
        <v>-15.91</v>
      </c>
      <c r="O45" s="1">
        <f t="shared" si="4"/>
      </c>
      <c r="Q45" s="1">
        <f t="shared" si="9"/>
        <v>-15.91</v>
      </c>
      <c r="R45" s="1">
        <f t="shared" si="0"/>
      </c>
    </row>
    <row r="46" spans="1:18" ht="15">
      <c r="A46">
        <v>44</v>
      </c>
      <c r="B46">
        <v>0.152</v>
      </c>
      <c r="D46">
        <v>-15.78</v>
      </c>
      <c r="E46" s="1">
        <f t="shared" si="5"/>
        <v>-15.78</v>
      </c>
      <c r="F46" s="1">
        <f t="shared" si="1"/>
      </c>
      <c r="H46" s="1">
        <f t="shared" si="6"/>
        <v>-15.78</v>
      </c>
      <c r="I46" s="1">
        <f t="shared" si="2"/>
      </c>
      <c r="K46" s="1">
        <f t="shared" si="7"/>
        <v>-15.78</v>
      </c>
      <c r="L46" s="1">
        <f t="shared" si="3"/>
      </c>
      <c r="N46" s="1">
        <f t="shared" si="8"/>
        <v>-15.78</v>
      </c>
      <c r="O46" s="1">
        <f t="shared" si="4"/>
      </c>
      <c r="Q46" s="1">
        <f t="shared" si="9"/>
        <v>-15.78</v>
      </c>
      <c r="R46" s="1">
        <f t="shared" si="0"/>
      </c>
    </row>
    <row r="47" spans="1:18" ht="15">
      <c r="A47">
        <v>45</v>
      </c>
      <c r="B47">
        <v>0.16</v>
      </c>
      <c r="D47">
        <v>-15.73</v>
      </c>
      <c r="E47" s="1">
        <f t="shared" si="5"/>
        <v>-15.73</v>
      </c>
      <c r="F47" s="1">
        <f t="shared" si="1"/>
      </c>
      <c r="H47" s="1">
        <f t="shared" si="6"/>
        <v>-15.73</v>
      </c>
      <c r="I47" s="1">
        <f t="shared" si="2"/>
      </c>
      <c r="K47" s="1">
        <f t="shared" si="7"/>
        <v>-15.73</v>
      </c>
      <c r="L47" s="1">
        <f t="shared" si="3"/>
      </c>
      <c r="N47" s="1">
        <f t="shared" si="8"/>
        <v>-15.73</v>
      </c>
      <c r="O47" s="1">
        <f t="shared" si="4"/>
      </c>
      <c r="Q47" s="1">
        <f t="shared" si="9"/>
        <v>-15.73</v>
      </c>
      <c r="R47" s="1">
        <f t="shared" si="0"/>
      </c>
    </row>
    <row r="48" spans="1:18" ht="15">
      <c r="A48">
        <v>46</v>
      </c>
      <c r="B48">
        <v>0.168</v>
      </c>
      <c r="D48">
        <v>-15.64</v>
      </c>
      <c r="E48" s="1">
        <f t="shared" si="5"/>
        <v>-15.64</v>
      </c>
      <c r="F48" s="1">
        <f t="shared" si="1"/>
      </c>
      <c r="H48" s="1">
        <f t="shared" si="6"/>
        <v>-15.64</v>
      </c>
      <c r="I48" s="1">
        <f t="shared" si="2"/>
      </c>
      <c r="K48" s="1">
        <f t="shared" si="7"/>
        <v>-15.64</v>
      </c>
      <c r="L48" s="1">
        <f t="shared" si="3"/>
      </c>
      <c r="N48" s="1">
        <f t="shared" si="8"/>
        <v>-15.64</v>
      </c>
      <c r="O48" s="1">
        <f t="shared" si="4"/>
      </c>
      <c r="Q48" s="1">
        <f t="shared" si="9"/>
        <v>-15.64</v>
      </c>
      <c r="R48" s="1">
        <f t="shared" si="0"/>
      </c>
    </row>
    <row r="49" spans="1:18" ht="15">
      <c r="A49">
        <v>47</v>
      </c>
      <c r="B49">
        <v>0.176</v>
      </c>
      <c r="D49">
        <v>-15.7</v>
      </c>
      <c r="E49" s="1">
        <f t="shared" si="5"/>
        <v>-15.7</v>
      </c>
      <c r="F49" s="1">
        <f t="shared" si="1"/>
      </c>
      <c r="H49" s="1">
        <f t="shared" si="6"/>
        <v>-15.7</v>
      </c>
      <c r="I49" s="1">
        <f t="shared" si="2"/>
      </c>
      <c r="K49" s="1">
        <f t="shared" si="7"/>
        <v>-15.7</v>
      </c>
      <c r="L49" s="1">
        <f t="shared" si="3"/>
      </c>
      <c r="N49" s="1">
        <f t="shared" si="8"/>
        <v>-15.7</v>
      </c>
      <c r="O49" s="1">
        <f t="shared" si="4"/>
      </c>
      <c r="Q49" s="1">
        <f t="shared" si="9"/>
        <v>-15.7</v>
      </c>
      <c r="R49" s="1">
        <f t="shared" si="0"/>
      </c>
    </row>
    <row r="50" spans="1:18" ht="15">
      <c r="A50">
        <v>48</v>
      </c>
      <c r="B50">
        <v>0.184</v>
      </c>
      <c r="D50">
        <v>-15.65</v>
      </c>
      <c r="E50" s="1">
        <f t="shared" si="5"/>
        <v>-15.65</v>
      </c>
      <c r="F50" s="1">
        <f t="shared" si="1"/>
      </c>
      <c r="H50" s="1">
        <f t="shared" si="6"/>
        <v>-15.65</v>
      </c>
      <c r="I50" s="1">
        <f t="shared" si="2"/>
      </c>
      <c r="K50" s="1">
        <f t="shared" si="7"/>
        <v>-15.65</v>
      </c>
      <c r="L50" s="1">
        <f t="shared" si="3"/>
      </c>
      <c r="N50" s="1">
        <f t="shared" si="8"/>
        <v>-15.65</v>
      </c>
      <c r="O50" s="1">
        <f t="shared" si="4"/>
      </c>
      <c r="Q50" s="1">
        <f t="shared" si="9"/>
        <v>-15.65</v>
      </c>
      <c r="R50" s="1">
        <f t="shared" si="0"/>
      </c>
    </row>
    <row r="51" spans="1:18" ht="15">
      <c r="A51">
        <v>49</v>
      </c>
      <c r="B51">
        <v>0.191</v>
      </c>
      <c r="D51">
        <v>-15.52</v>
      </c>
      <c r="E51" s="1">
        <f t="shared" si="5"/>
        <v>-15.52</v>
      </c>
      <c r="F51" s="1">
        <f t="shared" si="1"/>
      </c>
      <c r="H51" s="1">
        <f t="shared" si="6"/>
        <v>-15.52</v>
      </c>
      <c r="I51" s="1">
        <f t="shared" si="2"/>
      </c>
      <c r="K51" s="1">
        <f t="shared" si="7"/>
        <v>-15.52</v>
      </c>
      <c r="L51" s="1">
        <f t="shared" si="3"/>
      </c>
      <c r="N51" s="1">
        <f t="shared" si="8"/>
        <v>-15.52</v>
      </c>
      <c r="O51" s="1">
        <f t="shared" si="4"/>
      </c>
      <c r="Q51" s="1">
        <f t="shared" si="9"/>
        <v>-15.52</v>
      </c>
      <c r="R51" s="1">
        <f t="shared" si="0"/>
      </c>
    </row>
    <row r="52" spans="1:18" ht="15">
      <c r="A52">
        <v>50</v>
      </c>
      <c r="B52">
        <v>0.199</v>
      </c>
      <c r="D52">
        <v>-15.66</v>
      </c>
      <c r="E52" s="1">
        <f t="shared" si="5"/>
        <v>-15.66</v>
      </c>
      <c r="F52" s="1">
        <f t="shared" si="1"/>
      </c>
      <c r="H52" s="1">
        <f t="shared" si="6"/>
        <v>-15.66</v>
      </c>
      <c r="I52" s="1">
        <f t="shared" si="2"/>
      </c>
      <c r="K52" s="1">
        <f t="shared" si="7"/>
        <v>-15.66</v>
      </c>
      <c r="L52" s="1">
        <f t="shared" si="3"/>
      </c>
      <c r="N52" s="1">
        <f t="shared" si="8"/>
        <v>-15.66</v>
      </c>
      <c r="O52" s="1">
        <f t="shared" si="4"/>
      </c>
      <c r="Q52" s="1">
        <f t="shared" si="9"/>
        <v>-15.66</v>
      </c>
      <c r="R52" s="1">
        <f t="shared" si="0"/>
      </c>
    </row>
    <row r="53" spans="1:18" ht="15">
      <c r="A53">
        <v>51</v>
      </c>
      <c r="B53">
        <v>0.207</v>
      </c>
      <c r="D53">
        <v>-15.69</v>
      </c>
      <c r="E53" s="1">
        <f t="shared" si="5"/>
        <v>-15.69</v>
      </c>
      <c r="F53" s="1">
        <f t="shared" si="1"/>
      </c>
      <c r="H53" s="1">
        <f t="shared" si="6"/>
        <v>-15.69</v>
      </c>
      <c r="I53" s="1">
        <f t="shared" si="2"/>
      </c>
      <c r="K53" s="1">
        <f t="shared" si="7"/>
        <v>-15.69</v>
      </c>
      <c r="L53" s="1">
        <f t="shared" si="3"/>
      </c>
      <c r="N53" s="1">
        <f t="shared" si="8"/>
        <v>-15.69</v>
      </c>
      <c r="O53" s="1">
        <f t="shared" si="4"/>
      </c>
      <c r="Q53" s="1">
        <f t="shared" si="9"/>
        <v>-15.69</v>
      </c>
      <c r="R53" s="1">
        <f t="shared" si="0"/>
      </c>
    </row>
    <row r="54" spans="1:18" ht="15">
      <c r="A54">
        <v>52</v>
      </c>
      <c r="B54">
        <v>0.215</v>
      </c>
      <c r="D54">
        <v>-15.62</v>
      </c>
      <c r="E54" s="1">
        <f t="shared" si="5"/>
        <v>-15.62</v>
      </c>
      <c r="F54" s="1">
        <f t="shared" si="1"/>
      </c>
      <c r="H54" s="1">
        <f t="shared" si="6"/>
        <v>-15.62</v>
      </c>
      <c r="I54" s="1">
        <f t="shared" si="2"/>
      </c>
      <c r="K54" s="1">
        <f t="shared" si="7"/>
        <v>-15.62</v>
      </c>
      <c r="L54" s="1">
        <f t="shared" si="3"/>
      </c>
      <c r="N54" s="1">
        <f t="shared" si="8"/>
        <v>-15.62</v>
      </c>
      <c r="O54" s="1">
        <f t="shared" si="4"/>
      </c>
      <c r="Q54" s="1">
        <f t="shared" si="9"/>
        <v>-15.62</v>
      </c>
      <c r="R54" s="1">
        <f t="shared" si="0"/>
      </c>
    </row>
    <row r="55" spans="1:18" ht="15">
      <c r="A55">
        <v>53</v>
      </c>
      <c r="B55">
        <v>0.223</v>
      </c>
      <c r="D55">
        <v>-15.43</v>
      </c>
      <c r="E55" s="1">
        <f t="shared" si="5"/>
        <v>-15.43</v>
      </c>
      <c r="F55" s="1">
        <f t="shared" si="1"/>
      </c>
      <c r="H55" s="1">
        <f t="shared" si="6"/>
        <v>-15.43</v>
      </c>
      <c r="I55" s="1">
        <f t="shared" si="2"/>
      </c>
      <c r="K55" s="1">
        <f t="shared" si="7"/>
        <v>-15.43</v>
      </c>
      <c r="L55" s="1">
        <f t="shared" si="3"/>
      </c>
      <c r="N55" s="1">
        <f t="shared" si="8"/>
        <v>-15.43</v>
      </c>
      <c r="O55" s="1">
        <f t="shared" si="4"/>
      </c>
      <c r="Q55" s="1">
        <f t="shared" si="9"/>
        <v>-15.43</v>
      </c>
      <c r="R55" s="1">
        <f t="shared" si="0"/>
      </c>
    </row>
    <row r="56" spans="1:18" ht="15">
      <c r="A56">
        <v>54</v>
      </c>
      <c r="B56">
        <v>0.23</v>
      </c>
      <c r="D56">
        <v>-15.14</v>
      </c>
      <c r="E56" s="1">
        <f t="shared" si="5"/>
        <v>-15.14</v>
      </c>
      <c r="F56" s="1">
        <f t="shared" si="1"/>
      </c>
      <c r="H56" s="1">
        <f t="shared" si="6"/>
        <v>-15.14</v>
      </c>
      <c r="I56" s="1">
        <f t="shared" si="2"/>
      </c>
      <c r="K56" s="1">
        <f t="shared" si="7"/>
        <v>-15.14</v>
      </c>
      <c r="L56" s="1">
        <f t="shared" si="3"/>
      </c>
      <c r="N56" s="1">
        <f t="shared" si="8"/>
        <v>-15.14</v>
      </c>
      <c r="O56" s="1">
        <f t="shared" si="4"/>
      </c>
      <c r="Q56" s="1">
        <f t="shared" si="9"/>
        <v>-15.14</v>
      </c>
      <c r="R56" s="1">
        <f t="shared" si="0"/>
      </c>
    </row>
    <row r="57" spans="1:18" ht="15">
      <c r="A57">
        <v>55</v>
      </c>
      <c r="B57">
        <v>0.238</v>
      </c>
      <c r="D57">
        <v>-15.36</v>
      </c>
      <c r="E57" s="1">
        <f t="shared" si="5"/>
        <v>-15.36</v>
      </c>
      <c r="F57" s="1">
        <f t="shared" si="1"/>
      </c>
      <c r="H57" s="1">
        <f t="shared" si="6"/>
        <v>-15.36</v>
      </c>
      <c r="I57" s="1">
        <f t="shared" si="2"/>
      </c>
      <c r="K57" s="1">
        <f t="shared" si="7"/>
        <v>-15.36</v>
      </c>
      <c r="L57" s="1">
        <f t="shared" si="3"/>
      </c>
      <c r="N57" s="1">
        <f t="shared" si="8"/>
        <v>-15.36</v>
      </c>
      <c r="O57" s="1">
        <f t="shared" si="4"/>
      </c>
      <c r="Q57" s="1">
        <f t="shared" si="9"/>
        <v>-15.36</v>
      </c>
      <c r="R57" s="1">
        <f t="shared" si="0"/>
      </c>
    </row>
    <row r="58" spans="1:18" ht="15">
      <c r="A58">
        <v>56</v>
      </c>
      <c r="B58">
        <v>0.246</v>
      </c>
      <c r="D58">
        <v>-15.38</v>
      </c>
      <c r="E58" s="1">
        <f t="shared" si="5"/>
        <v>-15.38</v>
      </c>
      <c r="F58" s="1">
        <f t="shared" si="1"/>
      </c>
      <c r="H58" s="1">
        <f t="shared" si="6"/>
        <v>-15.38</v>
      </c>
      <c r="I58" s="1">
        <f t="shared" si="2"/>
      </c>
      <c r="K58" s="1">
        <f t="shared" si="7"/>
        <v>-15.38</v>
      </c>
      <c r="L58" s="1">
        <f t="shared" si="3"/>
      </c>
      <c r="N58" s="1">
        <f t="shared" si="8"/>
        <v>-15.38</v>
      </c>
      <c r="O58" s="1">
        <f t="shared" si="4"/>
      </c>
      <c r="Q58" s="1">
        <f t="shared" si="9"/>
        <v>-15.38</v>
      </c>
      <c r="R58" s="1">
        <f t="shared" si="0"/>
      </c>
    </row>
    <row r="59" spans="1:18" ht="15">
      <c r="A59">
        <v>57</v>
      </c>
      <c r="B59">
        <v>0.254</v>
      </c>
      <c r="D59">
        <v>-15.26</v>
      </c>
      <c r="E59" s="1">
        <f t="shared" si="5"/>
        <v>-15.26</v>
      </c>
      <c r="F59" s="1">
        <f t="shared" si="1"/>
      </c>
      <c r="H59" s="1">
        <f t="shared" si="6"/>
        <v>-15.26</v>
      </c>
      <c r="I59" s="1">
        <f t="shared" si="2"/>
      </c>
      <c r="K59" s="1">
        <f t="shared" si="7"/>
        <v>-15.26</v>
      </c>
      <c r="L59" s="1">
        <f t="shared" si="3"/>
      </c>
      <c r="N59" s="1">
        <f t="shared" si="8"/>
        <v>-15.26</v>
      </c>
      <c r="O59" s="1">
        <f t="shared" si="4"/>
      </c>
      <c r="Q59" s="1">
        <f t="shared" si="9"/>
        <v>-15.26</v>
      </c>
      <c r="R59" s="1">
        <f t="shared" si="0"/>
      </c>
    </row>
    <row r="60" spans="1:18" ht="15">
      <c r="A60">
        <v>58</v>
      </c>
      <c r="B60">
        <v>0.261</v>
      </c>
      <c r="D60">
        <v>-15.63</v>
      </c>
      <c r="E60" s="1">
        <f t="shared" si="5"/>
        <v>-15.63</v>
      </c>
      <c r="F60" s="1">
        <f t="shared" si="1"/>
      </c>
      <c r="H60" s="1">
        <f t="shared" si="6"/>
        <v>-15.63</v>
      </c>
      <c r="I60" s="1">
        <f t="shared" si="2"/>
      </c>
      <c r="K60" s="1">
        <f t="shared" si="7"/>
        <v>-15.63</v>
      </c>
      <c r="L60" s="1">
        <f t="shared" si="3"/>
      </c>
      <c r="N60" s="1">
        <f t="shared" si="8"/>
        <v>-15.63</v>
      </c>
      <c r="O60" s="1">
        <f t="shared" si="4"/>
      </c>
      <c r="Q60" s="1">
        <f t="shared" si="9"/>
        <v>-15.63</v>
      </c>
      <c r="R60" s="1">
        <f t="shared" si="0"/>
      </c>
    </row>
    <row r="61" spans="1:18" ht="15">
      <c r="A61">
        <v>59</v>
      </c>
      <c r="B61">
        <v>0.269</v>
      </c>
      <c r="D61">
        <v>-15.51</v>
      </c>
      <c r="E61" s="1">
        <f t="shared" si="5"/>
        <v>-15.51</v>
      </c>
      <c r="F61" s="1">
        <f t="shared" si="1"/>
      </c>
      <c r="H61" s="1">
        <f t="shared" si="6"/>
        <v>-15.51</v>
      </c>
      <c r="I61" s="1">
        <f t="shared" si="2"/>
      </c>
      <c r="K61" s="1">
        <f t="shared" si="7"/>
        <v>-15.51</v>
      </c>
      <c r="L61" s="1">
        <f t="shared" si="3"/>
      </c>
      <c r="N61" s="1">
        <f t="shared" si="8"/>
        <v>-15.51</v>
      </c>
      <c r="O61" s="1">
        <f t="shared" si="4"/>
      </c>
      <c r="Q61" s="1">
        <f t="shared" si="9"/>
        <v>-15.51</v>
      </c>
      <c r="R61" s="1">
        <f t="shared" si="0"/>
      </c>
    </row>
    <row r="62" spans="1:18" ht="15">
      <c r="A62">
        <v>60</v>
      </c>
      <c r="B62">
        <v>0.277</v>
      </c>
      <c r="D62">
        <v>-15.2</v>
      </c>
      <c r="E62" s="1">
        <f t="shared" si="5"/>
        <v>-15.2</v>
      </c>
      <c r="F62" s="1">
        <f t="shared" si="1"/>
      </c>
      <c r="H62" s="1">
        <f t="shared" si="6"/>
        <v>-15.2</v>
      </c>
      <c r="I62" s="1">
        <f t="shared" si="2"/>
      </c>
      <c r="K62" s="1">
        <f t="shared" si="7"/>
        <v>-15.2</v>
      </c>
      <c r="L62" s="1">
        <f t="shared" si="3"/>
      </c>
      <c r="N62" s="1">
        <f t="shared" si="8"/>
        <v>-15.2</v>
      </c>
      <c r="O62" s="1">
        <f t="shared" si="4"/>
      </c>
      <c r="Q62" s="1">
        <f t="shared" si="9"/>
        <v>-15.2</v>
      </c>
      <c r="R62" s="1">
        <f t="shared" si="0"/>
      </c>
    </row>
    <row r="63" spans="1:18" ht="15">
      <c r="A63">
        <v>61</v>
      </c>
      <c r="B63">
        <v>0.285</v>
      </c>
      <c r="D63">
        <v>-15.53</v>
      </c>
      <c r="E63" s="1">
        <f t="shared" si="5"/>
        <v>-15.53</v>
      </c>
      <c r="F63" s="1">
        <f t="shared" si="1"/>
      </c>
      <c r="H63" s="1">
        <f t="shared" si="6"/>
        <v>-15.53</v>
      </c>
      <c r="I63" s="1">
        <f t="shared" si="2"/>
      </c>
      <c r="K63" s="1">
        <f t="shared" si="7"/>
        <v>-15.53</v>
      </c>
      <c r="L63" s="1">
        <f t="shared" si="3"/>
      </c>
      <c r="N63" s="1">
        <f t="shared" si="8"/>
        <v>-15.53</v>
      </c>
      <c r="O63" s="1">
        <f t="shared" si="4"/>
      </c>
      <c r="Q63" s="1">
        <f t="shared" si="9"/>
        <v>-15.53</v>
      </c>
      <c r="R63" s="1">
        <f t="shared" si="0"/>
      </c>
    </row>
    <row r="64" spans="1:18" ht="15">
      <c r="A64">
        <v>62</v>
      </c>
      <c r="B64">
        <v>0.293</v>
      </c>
      <c r="D64">
        <v>-15.87</v>
      </c>
      <c r="E64" s="1">
        <f t="shared" si="5"/>
        <v>-15.87</v>
      </c>
      <c r="F64" s="1">
        <f t="shared" si="1"/>
      </c>
      <c r="H64" s="1">
        <f t="shared" si="6"/>
        <v>-15.87</v>
      </c>
      <c r="I64" s="1">
        <f t="shared" si="2"/>
      </c>
      <c r="K64" s="1">
        <f t="shared" si="7"/>
        <v>-15.87</v>
      </c>
      <c r="L64" s="1">
        <f t="shared" si="3"/>
      </c>
      <c r="N64" s="1">
        <f t="shared" si="8"/>
        <v>-15.87</v>
      </c>
      <c r="O64" s="1">
        <f t="shared" si="4"/>
      </c>
      <c r="Q64" s="1">
        <f t="shared" si="9"/>
        <v>-15.87</v>
      </c>
      <c r="R64" s="1">
        <f t="shared" si="0"/>
      </c>
    </row>
    <row r="65" spans="1:18" ht="15">
      <c r="A65">
        <v>63</v>
      </c>
      <c r="B65">
        <v>0.3</v>
      </c>
      <c r="D65">
        <v>-15.95</v>
      </c>
      <c r="E65" s="1">
        <f t="shared" si="5"/>
        <v>-15.95</v>
      </c>
      <c r="F65" s="1">
        <f t="shared" si="1"/>
      </c>
      <c r="H65" s="1">
        <f t="shared" si="6"/>
        <v>-15.95</v>
      </c>
      <c r="I65" s="1">
        <f t="shared" si="2"/>
      </c>
      <c r="K65" s="1">
        <f t="shared" si="7"/>
        <v>-15.95</v>
      </c>
      <c r="L65" s="1">
        <f t="shared" si="3"/>
      </c>
      <c r="N65" s="1">
        <f t="shared" si="8"/>
        <v>-15.95</v>
      </c>
      <c r="O65" s="1">
        <f t="shared" si="4"/>
      </c>
      <c r="Q65" s="1">
        <f t="shared" si="9"/>
        <v>-15.95</v>
      </c>
      <c r="R65" s="1">
        <f aca="true" t="shared" si="10" ref="R65:R102">IF(AND($B65&gt;115,$B65&lt;130,NOT(ISBLANK($B65))),$E65,"")</f>
      </c>
    </row>
    <row r="66" spans="1:18" ht="15">
      <c r="A66">
        <v>64</v>
      </c>
      <c r="B66">
        <v>0.308</v>
      </c>
      <c r="D66">
        <v>-16.13</v>
      </c>
      <c r="E66" s="1">
        <f t="shared" si="5"/>
        <v>-16.13</v>
      </c>
      <c r="F66" s="1">
        <f aca="true" t="shared" si="11" ref="F66:F102">IF(AND($B66&gt;=-1,$B66&lt;=0.137,NOT(ISBLANK($B66))),$E66,"")</f>
      </c>
      <c r="H66" s="1">
        <f t="shared" si="6"/>
        <v>-16.13</v>
      </c>
      <c r="I66" s="1">
        <f aca="true" t="shared" si="12" ref="I66:I102">IF(AND($B66&gt;=5.5,$B66&lt;=6.5,NOT(ISBLANK($B66))),$E66,"")</f>
      </c>
      <c r="K66" s="1">
        <f t="shared" si="7"/>
        <v>-16.13</v>
      </c>
      <c r="L66" s="1">
        <f aca="true" t="shared" si="13" ref="L66:L102">IF(AND($B66&gt;=19,$B66&lt;=23,NOT(ISBLANK($B66))),$E66,"")</f>
      </c>
      <c r="N66" s="1">
        <f t="shared" si="8"/>
        <v>-16.13</v>
      </c>
      <c r="O66" s="1">
        <f aca="true" t="shared" si="14" ref="O66:O102">IF(AND($B66&gt;=40,$B66&lt;=42,NOT(ISBLANK($B66))),$E66,"")</f>
      </c>
      <c r="Q66" s="1">
        <f t="shared" si="9"/>
        <v>-16.13</v>
      </c>
      <c r="R66" s="1">
        <f t="shared" si="10"/>
      </c>
    </row>
    <row r="67" spans="1:18" ht="15">
      <c r="A67">
        <v>65</v>
      </c>
      <c r="B67">
        <v>0.316</v>
      </c>
      <c r="D67">
        <v>-16.03</v>
      </c>
      <c r="E67" s="1">
        <f aca="true" t="shared" si="15" ref="E67:E102">IF(NOT(ISBLANK($D67)),$D67,"")</f>
        <v>-16.03</v>
      </c>
      <c r="F67" s="1">
        <f t="shared" si="11"/>
      </c>
      <c r="H67" s="1">
        <f aca="true" t="shared" si="16" ref="H67:H102">IF(NOT(ISBLANK($D67)),$D67,"")</f>
        <v>-16.03</v>
      </c>
      <c r="I67" s="1">
        <f t="shared" si="12"/>
      </c>
      <c r="K67" s="1">
        <f aca="true" t="shared" si="17" ref="K67:K102">IF(NOT(ISBLANK($D67)),$D67,"")</f>
        <v>-16.03</v>
      </c>
      <c r="L67" s="1">
        <f t="shared" si="13"/>
      </c>
      <c r="N67" s="1">
        <f aca="true" t="shared" si="18" ref="N67:N102">IF(NOT(ISBLANK($D67)),$D67,"")</f>
        <v>-16.03</v>
      </c>
      <c r="O67" s="1">
        <f t="shared" si="14"/>
      </c>
      <c r="Q67" s="1">
        <f aca="true" t="shared" si="19" ref="Q67:Q102">N67</f>
        <v>-16.03</v>
      </c>
      <c r="R67" s="1">
        <f t="shared" si="10"/>
      </c>
    </row>
    <row r="68" spans="1:18" ht="15">
      <c r="A68">
        <v>66</v>
      </c>
      <c r="B68">
        <v>0.324</v>
      </c>
      <c r="D68">
        <v>-15.72</v>
      </c>
      <c r="E68" s="1">
        <f t="shared" si="15"/>
        <v>-15.72</v>
      </c>
      <c r="F68" s="1">
        <f t="shared" si="11"/>
      </c>
      <c r="H68" s="1">
        <f t="shared" si="16"/>
        <v>-15.72</v>
      </c>
      <c r="I68" s="1">
        <f t="shared" si="12"/>
      </c>
      <c r="K68" s="1">
        <f t="shared" si="17"/>
        <v>-15.72</v>
      </c>
      <c r="L68" s="1">
        <f t="shared" si="13"/>
      </c>
      <c r="N68" s="1">
        <f t="shared" si="18"/>
        <v>-15.72</v>
      </c>
      <c r="O68" s="1">
        <f t="shared" si="14"/>
      </c>
      <c r="Q68" s="1">
        <f t="shared" si="19"/>
        <v>-15.72</v>
      </c>
      <c r="R68" s="1">
        <f t="shared" si="10"/>
      </c>
    </row>
    <row r="69" spans="1:18" ht="15">
      <c r="A69">
        <v>67</v>
      </c>
      <c r="B69">
        <v>0.332</v>
      </c>
      <c r="D69">
        <v>-15.54</v>
      </c>
      <c r="E69" s="1">
        <f t="shared" si="15"/>
        <v>-15.54</v>
      </c>
      <c r="F69" s="1">
        <f t="shared" si="11"/>
      </c>
      <c r="H69" s="1">
        <f t="shared" si="16"/>
        <v>-15.54</v>
      </c>
      <c r="I69" s="1">
        <f t="shared" si="12"/>
      </c>
      <c r="K69" s="1">
        <f t="shared" si="17"/>
        <v>-15.54</v>
      </c>
      <c r="L69" s="1">
        <f t="shared" si="13"/>
      </c>
      <c r="N69" s="1">
        <f t="shared" si="18"/>
        <v>-15.54</v>
      </c>
      <c r="O69" s="1">
        <f t="shared" si="14"/>
      </c>
      <c r="Q69" s="1">
        <f t="shared" si="19"/>
        <v>-15.54</v>
      </c>
      <c r="R69" s="1">
        <f t="shared" si="10"/>
      </c>
    </row>
    <row r="70" spans="1:18" ht="15">
      <c r="A70">
        <v>68</v>
      </c>
      <c r="B70">
        <v>0.339</v>
      </c>
      <c r="D70">
        <v>-15.64</v>
      </c>
      <c r="E70" s="1">
        <f t="shared" si="15"/>
        <v>-15.64</v>
      </c>
      <c r="F70" s="1">
        <f t="shared" si="11"/>
      </c>
      <c r="H70" s="1">
        <f t="shared" si="16"/>
        <v>-15.64</v>
      </c>
      <c r="I70" s="1">
        <f t="shared" si="12"/>
      </c>
      <c r="K70" s="1">
        <f t="shared" si="17"/>
        <v>-15.64</v>
      </c>
      <c r="L70" s="1">
        <f t="shared" si="13"/>
      </c>
      <c r="N70" s="1">
        <f t="shared" si="18"/>
        <v>-15.64</v>
      </c>
      <c r="O70" s="1">
        <f t="shared" si="14"/>
      </c>
      <c r="Q70" s="1">
        <f t="shared" si="19"/>
        <v>-15.64</v>
      </c>
      <c r="R70" s="1">
        <f t="shared" si="10"/>
      </c>
    </row>
    <row r="71" spans="1:18" ht="15">
      <c r="A71">
        <v>69</v>
      </c>
      <c r="B71">
        <v>0.347</v>
      </c>
      <c r="D71">
        <v>-16.22</v>
      </c>
      <c r="E71" s="1">
        <f t="shared" si="15"/>
        <v>-16.22</v>
      </c>
      <c r="F71" s="1">
        <f t="shared" si="11"/>
      </c>
      <c r="H71" s="1">
        <f t="shared" si="16"/>
        <v>-16.22</v>
      </c>
      <c r="I71" s="1">
        <f t="shared" si="12"/>
      </c>
      <c r="K71" s="1">
        <f t="shared" si="17"/>
        <v>-16.22</v>
      </c>
      <c r="L71" s="1">
        <f t="shared" si="13"/>
      </c>
      <c r="N71" s="1">
        <f t="shared" si="18"/>
        <v>-16.22</v>
      </c>
      <c r="O71" s="1">
        <f t="shared" si="14"/>
      </c>
      <c r="Q71" s="1">
        <f t="shared" si="19"/>
        <v>-16.22</v>
      </c>
      <c r="R71" s="1">
        <f t="shared" si="10"/>
      </c>
    </row>
    <row r="72" spans="1:18" ht="15">
      <c r="A72">
        <v>70</v>
      </c>
      <c r="B72">
        <v>0.355</v>
      </c>
      <c r="D72">
        <v>-15.8</v>
      </c>
      <c r="E72" s="1">
        <f t="shared" si="15"/>
        <v>-15.8</v>
      </c>
      <c r="F72" s="1">
        <f t="shared" si="11"/>
      </c>
      <c r="H72" s="1">
        <f t="shared" si="16"/>
        <v>-15.8</v>
      </c>
      <c r="I72" s="1">
        <f t="shared" si="12"/>
      </c>
      <c r="K72" s="1">
        <f t="shared" si="17"/>
        <v>-15.8</v>
      </c>
      <c r="L72" s="1">
        <f t="shared" si="13"/>
      </c>
      <c r="N72" s="1">
        <f t="shared" si="18"/>
        <v>-15.8</v>
      </c>
      <c r="O72" s="1">
        <f t="shared" si="14"/>
      </c>
      <c r="Q72" s="1">
        <f t="shared" si="19"/>
        <v>-15.8</v>
      </c>
      <c r="R72" s="1">
        <f t="shared" si="10"/>
      </c>
    </row>
    <row r="73" spans="1:18" ht="15">
      <c r="A73">
        <v>71</v>
      </c>
      <c r="B73">
        <v>0.365</v>
      </c>
      <c r="D73">
        <v>-15.89</v>
      </c>
      <c r="E73" s="1">
        <f t="shared" si="15"/>
        <v>-15.89</v>
      </c>
      <c r="F73" s="1">
        <f t="shared" si="11"/>
      </c>
      <c r="H73" s="1">
        <f t="shared" si="16"/>
        <v>-15.89</v>
      </c>
      <c r="I73" s="1">
        <f t="shared" si="12"/>
      </c>
      <c r="K73" s="1">
        <f t="shared" si="17"/>
        <v>-15.89</v>
      </c>
      <c r="L73" s="1">
        <f t="shared" si="13"/>
      </c>
      <c r="N73" s="1">
        <f t="shared" si="18"/>
        <v>-15.89</v>
      </c>
      <c r="O73" s="1">
        <f t="shared" si="14"/>
      </c>
      <c r="Q73" s="1">
        <f t="shared" si="19"/>
        <v>-15.89</v>
      </c>
      <c r="R73" s="1">
        <f t="shared" si="10"/>
      </c>
    </row>
    <row r="74" spans="1:18" ht="15">
      <c r="A74">
        <v>72</v>
      </c>
      <c r="B74">
        <v>0.375</v>
      </c>
      <c r="D74">
        <v>-15.85</v>
      </c>
      <c r="E74" s="1">
        <f t="shared" si="15"/>
        <v>-15.85</v>
      </c>
      <c r="F74" s="1">
        <f t="shared" si="11"/>
      </c>
      <c r="H74" s="1">
        <f t="shared" si="16"/>
        <v>-15.85</v>
      </c>
      <c r="I74" s="1">
        <f t="shared" si="12"/>
      </c>
      <c r="K74" s="1">
        <f t="shared" si="17"/>
        <v>-15.85</v>
      </c>
      <c r="L74" s="1">
        <f t="shared" si="13"/>
      </c>
      <c r="N74" s="1">
        <f t="shared" si="18"/>
        <v>-15.85</v>
      </c>
      <c r="O74" s="1">
        <f t="shared" si="14"/>
      </c>
      <c r="Q74" s="1">
        <f t="shared" si="19"/>
        <v>-15.85</v>
      </c>
      <c r="R74" s="1">
        <f t="shared" si="10"/>
      </c>
    </row>
    <row r="75" spans="1:18" ht="15">
      <c r="A75">
        <v>73</v>
      </c>
      <c r="B75">
        <v>0.385</v>
      </c>
      <c r="D75">
        <v>-15.9</v>
      </c>
      <c r="E75" s="1">
        <f t="shared" si="15"/>
        <v>-15.9</v>
      </c>
      <c r="F75" s="1">
        <f t="shared" si="11"/>
      </c>
      <c r="H75" s="1">
        <f t="shared" si="16"/>
        <v>-15.9</v>
      </c>
      <c r="I75" s="1">
        <f t="shared" si="12"/>
      </c>
      <c r="K75" s="1">
        <f t="shared" si="17"/>
        <v>-15.9</v>
      </c>
      <c r="L75" s="1">
        <f t="shared" si="13"/>
      </c>
      <c r="N75" s="1">
        <f t="shared" si="18"/>
        <v>-15.9</v>
      </c>
      <c r="O75" s="1">
        <f t="shared" si="14"/>
      </c>
      <c r="Q75" s="1">
        <f t="shared" si="19"/>
        <v>-15.9</v>
      </c>
      <c r="R75" s="1">
        <f t="shared" si="10"/>
      </c>
    </row>
    <row r="76" spans="1:18" ht="15">
      <c r="A76">
        <v>74</v>
      </c>
      <c r="B76">
        <v>0.395</v>
      </c>
      <c r="D76">
        <v>-15.67</v>
      </c>
      <c r="E76" s="1">
        <f t="shared" si="15"/>
        <v>-15.67</v>
      </c>
      <c r="F76" s="1">
        <f t="shared" si="11"/>
      </c>
      <c r="H76" s="1">
        <f t="shared" si="16"/>
        <v>-15.67</v>
      </c>
      <c r="I76" s="1">
        <f t="shared" si="12"/>
      </c>
      <c r="K76" s="1">
        <f t="shared" si="17"/>
        <v>-15.67</v>
      </c>
      <c r="L76" s="1">
        <f t="shared" si="13"/>
      </c>
      <c r="N76" s="1">
        <f t="shared" si="18"/>
        <v>-15.67</v>
      </c>
      <c r="O76" s="1">
        <f t="shared" si="14"/>
      </c>
      <c r="Q76" s="1">
        <f t="shared" si="19"/>
        <v>-15.67</v>
      </c>
      <c r="R76" s="1">
        <f t="shared" si="10"/>
      </c>
    </row>
    <row r="77" spans="1:18" ht="15">
      <c r="A77">
        <v>75</v>
      </c>
      <c r="B77">
        <v>0.405</v>
      </c>
      <c r="D77">
        <v>-15.63</v>
      </c>
      <c r="E77" s="1">
        <f t="shared" si="15"/>
        <v>-15.63</v>
      </c>
      <c r="F77" s="1">
        <f t="shared" si="11"/>
      </c>
      <c r="H77" s="1">
        <f t="shared" si="16"/>
        <v>-15.63</v>
      </c>
      <c r="I77" s="1">
        <f t="shared" si="12"/>
      </c>
      <c r="K77" s="1">
        <f t="shared" si="17"/>
        <v>-15.63</v>
      </c>
      <c r="L77" s="1">
        <f t="shared" si="13"/>
      </c>
      <c r="N77" s="1">
        <f t="shared" si="18"/>
        <v>-15.63</v>
      </c>
      <c r="O77" s="1">
        <f t="shared" si="14"/>
      </c>
      <c r="Q77" s="1">
        <f t="shared" si="19"/>
        <v>-15.63</v>
      </c>
      <c r="R77" s="1">
        <f t="shared" si="10"/>
      </c>
    </row>
    <row r="78" spans="1:18" ht="15">
      <c r="A78">
        <v>76</v>
      </c>
      <c r="B78">
        <v>0.415</v>
      </c>
      <c r="D78">
        <v>-16.05</v>
      </c>
      <c r="E78" s="1">
        <f t="shared" si="15"/>
        <v>-16.05</v>
      </c>
      <c r="F78" s="1">
        <f t="shared" si="11"/>
      </c>
      <c r="H78" s="1">
        <f t="shared" si="16"/>
        <v>-16.05</v>
      </c>
      <c r="I78" s="1">
        <f t="shared" si="12"/>
      </c>
      <c r="K78" s="1">
        <f t="shared" si="17"/>
        <v>-16.05</v>
      </c>
      <c r="L78" s="1">
        <f t="shared" si="13"/>
      </c>
      <c r="N78" s="1">
        <f t="shared" si="18"/>
        <v>-16.05</v>
      </c>
      <c r="O78" s="1">
        <f t="shared" si="14"/>
      </c>
      <c r="Q78" s="1">
        <f t="shared" si="19"/>
        <v>-16.05</v>
      </c>
      <c r="R78" s="1">
        <f t="shared" si="10"/>
      </c>
    </row>
    <row r="79" spans="1:18" ht="15">
      <c r="A79">
        <v>77</v>
      </c>
      <c r="B79">
        <v>0.425</v>
      </c>
      <c r="D79">
        <v>-16.18</v>
      </c>
      <c r="E79" s="1">
        <f t="shared" si="15"/>
        <v>-16.18</v>
      </c>
      <c r="F79" s="1">
        <f t="shared" si="11"/>
      </c>
      <c r="H79" s="1">
        <f t="shared" si="16"/>
        <v>-16.18</v>
      </c>
      <c r="I79" s="1">
        <f t="shared" si="12"/>
      </c>
      <c r="K79" s="1">
        <f t="shared" si="17"/>
        <v>-16.18</v>
      </c>
      <c r="L79" s="1">
        <f t="shared" si="13"/>
      </c>
      <c r="N79" s="1">
        <f t="shared" si="18"/>
        <v>-16.18</v>
      </c>
      <c r="O79" s="1">
        <f t="shared" si="14"/>
      </c>
      <c r="Q79" s="1">
        <f t="shared" si="19"/>
        <v>-16.18</v>
      </c>
      <c r="R79" s="1">
        <f t="shared" si="10"/>
      </c>
    </row>
    <row r="80" spans="1:18" ht="15">
      <c r="A80">
        <v>78</v>
      </c>
      <c r="B80">
        <v>0.435</v>
      </c>
      <c r="D80">
        <v>-16.16</v>
      </c>
      <c r="E80" s="1">
        <f t="shared" si="15"/>
        <v>-16.16</v>
      </c>
      <c r="F80" s="1">
        <f t="shared" si="11"/>
      </c>
      <c r="H80" s="1">
        <f t="shared" si="16"/>
        <v>-16.16</v>
      </c>
      <c r="I80" s="1">
        <f t="shared" si="12"/>
      </c>
      <c r="K80" s="1">
        <f t="shared" si="17"/>
        <v>-16.16</v>
      </c>
      <c r="L80" s="1">
        <f t="shared" si="13"/>
      </c>
      <c r="N80" s="1">
        <f t="shared" si="18"/>
        <v>-16.16</v>
      </c>
      <c r="O80" s="1">
        <f t="shared" si="14"/>
      </c>
      <c r="Q80" s="1">
        <f t="shared" si="19"/>
        <v>-16.16</v>
      </c>
      <c r="R80" s="1">
        <f t="shared" si="10"/>
      </c>
    </row>
    <row r="81" spans="1:18" ht="15">
      <c r="A81">
        <v>79</v>
      </c>
      <c r="B81">
        <v>0.445</v>
      </c>
      <c r="D81">
        <v>-15.96</v>
      </c>
      <c r="E81" s="1">
        <f t="shared" si="15"/>
        <v>-15.96</v>
      </c>
      <c r="F81" s="1">
        <f t="shared" si="11"/>
      </c>
      <c r="H81" s="1">
        <f t="shared" si="16"/>
        <v>-15.96</v>
      </c>
      <c r="I81" s="1">
        <f t="shared" si="12"/>
      </c>
      <c r="K81" s="1">
        <f t="shared" si="17"/>
        <v>-15.96</v>
      </c>
      <c r="L81" s="1">
        <f t="shared" si="13"/>
      </c>
      <c r="N81" s="1">
        <f t="shared" si="18"/>
        <v>-15.96</v>
      </c>
      <c r="O81" s="1">
        <f t="shared" si="14"/>
      </c>
      <c r="Q81" s="1">
        <f t="shared" si="19"/>
        <v>-15.96</v>
      </c>
      <c r="R81" s="1">
        <f t="shared" si="10"/>
      </c>
    </row>
    <row r="82" spans="1:18" ht="15">
      <c r="A82">
        <v>80</v>
      </c>
      <c r="B82">
        <v>0.455</v>
      </c>
      <c r="D82">
        <v>-15.95</v>
      </c>
      <c r="E82" s="1">
        <f t="shared" si="15"/>
        <v>-15.95</v>
      </c>
      <c r="F82" s="1">
        <f t="shared" si="11"/>
      </c>
      <c r="H82" s="1">
        <f t="shared" si="16"/>
        <v>-15.95</v>
      </c>
      <c r="I82" s="1">
        <f t="shared" si="12"/>
      </c>
      <c r="K82" s="1">
        <f t="shared" si="17"/>
        <v>-15.95</v>
      </c>
      <c r="L82" s="1">
        <f t="shared" si="13"/>
      </c>
      <c r="N82" s="1">
        <f t="shared" si="18"/>
        <v>-15.95</v>
      </c>
      <c r="O82" s="1">
        <f t="shared" si="14"/>
      </c>
      <c r="Q82" s="1">
        <f t="shared" si="19"/>
        <v>-15.95</v>
      </c>
      <c r="R82" s="1">
        <f t="shared" si="10"/>
      </c>
    </row>
    <row r="83" spans="1:18" ht="15">
      <c r="A83">
        <v>81</v>
      </c>
      <c r="B83">
        <v>0.461</v>
      </c>
      <c r="D83">
        <v>-16.17</v>
      </c>
      <c r="E83" s="1">
        <f t="shared" si="15"/>
        <v>-16.17</v>
      </c>
      <c r="F83" s="1">
        <f t="shared" si="11"/>
      </c>
      <c r="H83" s="1">
        <f t="shared" si="16"/>
        <v>-16.17</v>
      </c>
      <c r="I83" s="1">
        <f t="shared" si="12"/>
      </c>
      <c r="K83" s="1">
        <f t="shared" si="17"/>
        <v>-16.17</v>
      </c>
      <c r="L83" s="1">
        <f t="shared" si="13"/>
      </c>
      <c r="N83" s="1">
        <f t="shared" si="18"/>
        <v>-16.17</v>
      </c>
      <c r="O83" s="1">
        <f t="shared" si="14"/>
      </c>
      <c r="Q83" s="1">
        <f t="shared" si="19"/>
        <v>-16.17</v>
      </c>
      <c r="R83" s="1">
        <f t="shared" si="10"/>
      </c>
    </row>
    <row r="84" spans="1:18" ht="15">
      <c r="A84">
        <v>82</v>
      </c>
      <c r="B84">
        <v>0.467</v>
      </c>
      <c r="D84">
        <v>-16.15</v>
      </c>
      <c r="E84" s="1">
        <f t="shared" si="15"/>
        <v>-16.15</v>
      </c>
      <c r="F84" s="1">
        <f t="shared" si="11"/>
      </c>
      <c r="H84" s="1">
        <f t="shared" si="16"/>
        <v>-16.15</v>
      </c>
      <c r="I84" s="1">
        <f t="shared" si="12"/>
      </c>
      <c r="K84" s="1">
        <f t="shared" si="17"/>
        <v>-16.15</v>
      </c>
      <c r="L84" s="1">
        <f t="shared" si="13"/>
      </c>
      <c r="N84" s="1">
        <f t="shared" si="18"/>
        <v>-16.15</v>
      </c>
      <c r="O84" s="1">
        <f t="shared" si="14"/>
      </c>
      <c r="Q84" s="1">
        <f t="shared" si="19"/>
        <v>-16.15</v>
      </c>
      <c r="R84" s="1">
        <f t="shared" si="10"/>
      </c>
    </row>
    <row r="85" spans="1:18" ht="15">
      <c r="A85">
        <v>83</v>
      </c>
      <c r="B85">
        <v>0.473</v>
      </c>
      <c r="D85">
        <v>-16.11</v>
      </c>
      <c r="E85" s="1">
        <f t="shared" si="15"/>
        <v>-16.11</v>
      </c>
      <c r="F85" s="1">
        <f t="shared" si="11"/>
      </c>
      <c r="H85" s="1">
        <f t="shared" si="16"/>
        <v>-16.11</v>
      </c>
      <c r="I85" s="1">
        <f t="shared" si="12"/>
      </c>
      <c r="K85" s="1">
        <f t="shared" si="17"/>
        <v>-16.11</v>
      </c>
      <c r="L85" s="1">
        <f t="shared" si="13"/>
      </c>
      <c r="N85" s="1">
        <f t="shared" si="18"/>
        <v>-16.11</v>
      </c>
      <c r="O85" s="1">
        <f t="shared" si="14"/>
      </c>
      <c r="Q85" s="1">
        <f t="shared" si="19"/>
        <v>-16.11</v>
      </c>
      <c r="R85" s="1">
        <f t="shared" si="10"/>
      </c>
    </row>
    <row r="86" spans="1:18" ht="15">
      <c r="A86">
        <v>84</v>
      </c>
      <c r="B86">
        <v>0.479</v>
      </c>
      <c r="D86">
        <v>-16.02</v>
      </c>
      <c r="E86" s="1">
        <f t="shared" si="15"/>
        <v>-16.02</v>
      </c>
      <c r="F86" s="1">
        <f t="shared" si="11"/>
      </c>
      <c r="H86" s="1">
        <f t="shared" si="16"/>
        <v>-16.02</v>
      </c>
      <c r="I86" s="1">
        <f t="shared" si="12"/>
      </c>
      <c r="K86" s="1">
        <f t="shared" si="17"/>
        <v>-16.02</v>
      </c>
      <c r="L86" s="1">
        <f t="shared" si="13"/>
      </c>
      <c r="N86" s="1">
        <f t="shared" si="18"/>
        <v>-16.02</v>
      </c>
      <c r="O86" s="1">
        <f t="shared" si="14"/>
      </c>
      <c r="Q86" s="1">
        <f t="shared" si="19"/>
        <v>-16.02</v>
      </c>
      <c r="R86" s="1">
        <f t="shared" si="10"/>
      </c>
    </row>
    <row r="87" spans="1:18" ht="15">
      <c r="A87">
        <v>85</v>
      </c>
      <c r="B87">
        <v>0.485</v>
      </c>
      <c r="D87">
        <v>-16.12</v>
      </c>
      <c r="E87" s="1">
        <f t="shared" si="15"/>
        <v>-16.12</v>
      </c>
      <c r="F87" s="1">
        <f t="shared" si="11"/>
      </c>
      <c r="H87" s="1">
        <f t="shared" si="16"/>
        <v>-16.12</v>
      </c>
      <c r="I87" s="1">
        <f t="shared" si="12"/>
      </c>
      <c r="K87" s="1">
        <f t="shared" si="17"/>
        <v>-16.12</v>
      </c>
      <c r="L87" s="1">
        <f t="shared" si="13"/>
      </c>
      <c r="N87" s="1">
        <f t="shared" si="18"/>
        <v>-16.12</v>
      </c>
      <c r="O87" s="1">
        <f t="shared" si="14"/>
      </c>
      <c r="Q87" s="1">
        <f t="shared" si="19"/>
        <v>-16.12</v>
      </c>
      <c r="R87" s="1">
        <f t="shared" si="10"/>
      </c>
    </row>
    <row r="88" spans="1:18" ht="15">
      <c r="A88">
        <v>86</v>
      </c>
      <c r="B88">
        <v>0.492</v>
      </c>
      <c r="D88">
        <v>-16.4</v>
      </c>
      <c r="E88" s="1">
        <f t="shared" si="15"/>
        <v>-16.4</v>
      </c>
      <c r="F88" s="1">
        <f t="shared" si="11"/>
      </c>
      <c r="H88" s="1">
        <f t="shared" si="16"/>
        <v>-16.4</v>
      </c>
      <c r="I88" s="1">
        <f t="shared" si="12"/>
      </c>
      <c r="K88" s="1">
        <f t="shared" si="17"/>
        <v>-16.4</v>
      </c>
      <c r="L88" s="1">
        <f t="shared" si="13"/>
      </c>
      <c r="N88" s="1">
        <f t="shared" si="18"/>
        <v>-16.4</v>
      </c>
      <c r="O88" s="1">
        <f t="shared" si="14"/>
      </c>
      <c r="Q88" s="1">
        <f t="shared" si="19"/>
        <v>-16.4</v>
      </c>
      <c r="R88" s="1">
        <f t="shared" si="10"/>
      </c>
    </row>
    <row r="89" spans="1:18" ht="15">
      <c r="A89">
        <v>87</v>
      </c>
      <c r="B89">
        <v>0.498</v>
      </c>
      <c r="D89">
        <v>-16.32</v>
      </c>
      <c r="E89" s="1">
        <f t="shared" si="15"/>
        <v>-16.32</v>
      </c>
      <c r="F89" s="1">
        <f t="shared" si="11"/>
      </c>
      <c r="H89" s="1">
        <f t="shared" si="16"/>
        <v>-16.32</v>
      </c>
      <c r="I89" s="1">
        <f t="shared" si="12"/>
      </c>
      <c r="K89" s="1">
        <f t="shared" si="17"/>
        <v>-16.32</v>
      </c>
      <c r="L89" s="1">
        <f t="shared" si="13"/>
      </c>
      <c r="N89" s="1">
        <f t="shared" si="18"/>
        <v>-16.32</v>
      </c>
      <c r="O89" s="1">
        <f t="shared" si="14"/>
      </c>
      <c r="Q89" s="1">
        <f t="shared" si="19"/>
        <v>-16.32</v>
      </c>
      <c r="R89" s="1">
        <f t="shared" si="10"/>
      </c>
    </row>
    <row r="90" spans="1:18" ht="15">
      <c r="A90">
        <v>88</v>
      </c>
      <c r="B90">
        <v>0.504</v>
      </c>
      <c r="D90">
        <v>-16.71</v>
      </c>
      <c r="E90" s="1">
        <f t="shared" si="15"/>
        <v>-16.71</v>
      </c>
      <c r="F90" s="1">
        <f t="shared" si="11"/>
      </c>
      <c r="H90" s="1">
        <f t="shared" si="16"/>
        <v>-16.71</v>
      </c>
      <c r="I90" s="1">
        <f t="shared" si="12"/>
      </c>
      <c r="K90" s="1">
        <f t="shared" si="17"/>
        <v>-16.71</v>
      </c>
      <c r="L90" s="1">
        <f t="shared" si="13"/>
      </c>
      <c r="N90" s="1">
        <f t="shared" si="18"/>
        <v>-16.71</v>
      </c>
      <c r="O90" s="1">
        <f t="shared" si="14"/>
      </c>
      <c r="Q90" s="1">
        <f t="shared" si="19"/>
        <v>-16.71</v>
      </c>
      <c r="R90" s="1">
        <f t="shared" si="10"/>
      </c>
    </row>
    <row r="91" spans="1:18" ht="15">
      <c r="A91">
        <v>89</v>
      </c>
      <c r="B91">
        <v>0.51</v>
      </c>
      <c r="D91">
        <v>-16.57</v>
      </c>
      <c r="E91" s="1">
        <f t="shared" si="15"/>
        <v>-16.57</v>
      </c>
      <c r="F91" s="1">
        <f t="shared" si="11"/>
      </c>
      <c r="H91" s="1">
        <f t="shared" si="16"/>
        <v>-16.57</v>
      </c>
      <c r="I91" s="1">
        <f t="shared" si="12"/>
      </c>
      <c r="K91" s="1">
        <f t="shared" si="17"/>
        <v>-16.57</v>
      </c>
      <c r="L91" s="1">
        <f t="shared" si="13"/>
      </c>
      <c r="N91" s="1">
        <f t="shared" si="18"/>
        <v>-16.57</v>
      </c>
      <c r="O91" s="1">
        <f t="shared" si="14"/>
      </c>
      <c r="Q91" s="1">
        <f t="shared" si="19"/>
        <v>-16.57</v>
      </c>
      <c r="R91" s="1">
        <f t="shared" si="10"/>
      </c>
    </row>
    <row r="92" spans="1:18" ht="15">
      <c r="A92">
        <v>90</v>
      </c>
      <c r="B92">
        <v>0.516</v>
      </c>
      <c r="D92">
        <v>-16.29</v>
      </c>
      <c r="E92" s="1">
        <f t="shared" si="15"/>
        <v>-16.29</v>
      </c>
      <c r="F92" s="1">
        <f t="shared" si="11"/>
      </c>
      <c r="H92" s="1">
        <f t="shared" si="16"/>
        <v>-16.29</v>
      </c>
      <c r="I92" s="1">
        <f t="shared" si="12"/>
      </c>
      <c r="K92" s="1">
        <f t="shared" si="17"/>
        <v>-16.29</v>
      </c>
      <c r="L92" s="1">
        <f t="shared" si="13"/>
      </c>
      <c r="N92" s="1">
        <f t="shared" si="18"/>
        <v>-16.29</v>
      </c>
      <c r="O92" s="1">
        <f t="shared" si="14"/>
      </c>
      <c r="Q92" s="1">
        <f t="shared" si="19"/>
        <v>-16.29</v>
      </c>
      <c r="R92" s="1">
        <f t="shared" si="10"/>
      </c>
    </row>
    <row r="93" spans="1:18" ht="15">
      <c r="A93">
        <v>91</v>
      </c>
      <c r="B93">
        <v>0.537</v>
      </c>
      <c r="D93">
        <v>-16.01</v>
      </c>
      <c r="E93" s="1">
        <f t="shared" si="15"/>
        <v>-16.01</v>
      </c>
      <c r="F93" s="1">
        <f t="shared" si="11"/>
      </c>
      <c r="H93" s="1">
        <f t="shared" si="16"/>
        <v>-16.01</v>
      </c>
      <c r="I93" s="1">
        <f t="shared" si="12"/>
      </c>
      <c r="K93" s="1">
        <f t="shared" si="17"/>
        <v>-16.01</v>
      </c>
      <c r="L93" s="1">
        <f t="shared" si="13"/>
      </c>
      <c r="N93" s="1">
        <f t="shared" si="18"/>
        <v>-16.01</v>
      </c>
      <c r="O93" s="1">
        <f t="shared" si="14"/>
      </c>
      <c r="Q93" s="1">
        <f t="shared" si="19"/>
        <v>-16.01</v>
      </c>
      <c r="R93" s="1">
        <f t="shared" si="10"/>
      </c>
    </row>
    <row r="94" spans="1:18" ht="15">
      <c r="A94">
        <v>92</v>
      </c>
      <c r="B94">
        <v>0.558</v>
      </c>
      <c r="D94">
        <v>-16.1</v>
      </c>
      <c r="E94" s="1">
        <f t="shared" si="15"/>
        <v>-16.1</v>
      </c>
      <c r="F94" s="1">
        <f t="shared" si="11"/>
      </c>
      <c r="H94" s="1">
        <f t="shared" si="16"/>
        <v>-16.1</v>
      </c>
      <c r="I94" s="1">
        <f t="shared" si="12"/>
      </c>
      <c r="K94" s="1">
        <f t="shared" si="17"/>
        <v>-16.1</v>
      </c>
      <c r="L94" s="1">
        <f t="shared" si="13"/>
      </c>
      <c r="N94" s="1">
        <f t="shared" si="18"/>
        <v>-16.1</v>
      </c>
      <c r="O94" s="1">
        <f t="shared" si="14"/>
      </c>
      <c r="Q94" s="1">
        <f t="shared" si="19"/>
        <v>-16.1</v>
      </c>
      <c r="R94" s="1">
        <f t="shared" si="10"/>
      </c>
    </row>
    <row r="95" spans="1:18" ht="15">
      <c r="A95">
        <v>93</v>
      </c>
      <c r="B95">
        <v>0.58</v>
      </c>
      <c r="D95">
        <v>-16.73</v>
      </c>
      <c r="E95" s="1">
        <f t="shared" si="15"/>
        <v>-16.73</v>
      </c>
      <c r="F95" s="1">
        <f t="shared" si="11"/>
      </c>
      <c r="H95" s="1">
        <f t="shared" si="16"/>
        <v>-16.73</v>
      </c>
      <c r="I95" s="1">
        <f t="shared" si="12"/>
      </c>
      <c r="K95" s="1">
        <f t="shared" si="17"/>
        <v>-16.73</v>
      </c>
      <c r="L95" s="1">
        <f t="shared" si="13"/>
      </c>
      <c r="N95" s="1">
        <f t="shared" si="18"/>
        <v>-16.73</v>
      </c>
      <c r="O95" s="1">
        <f t="shared" si="14"/>
      </c>
      <c r="Q95" s="1">
        <f t="shared" si="19"/>
        <v>-16.73</v>
      </c>
      <c r="R95" s="1">
        <f t="shared" si="10"/>
      </c>
    </row>
    <row r="96" spans="1:18" ht="15">
      <c r="A96">
        <v>94</v>
      </c>
      <c r="B96">
        <v>0.601</v>
      </c>
      <c r="D96">
        <v>-17.35</v>
      </c>
      <c r="E96" s="1">
        <f t="shared" si="15"/>
        <v>-17.35</v>
      </c>
      <c r="F96" s="1">
        <f t="shared" si="11"/>
      </c>
      <c r="H96" s="1">
        <f t="shared" si="16"/>
        <v>-17.35</v>
      </c>
      <c r="I96" s="1">
        <f t="shared" si="12"/>
      </c>
      <c r="K96" s="1">
        <f t="shared" si="17"/>
        <v>-17.35</v>
      </c>
      <c r="L96" s="1">
        <f t="shared" si="13"/>
      </c>
      <c r="N96" s="1">
        <f t="shared" si="18"/>
        <v>-17.35</v>
      </c>
      <c r="O96" s="1">
        <f t="shared" si="14"/>
      </c>
      <c r="Q96" s="1">
        <f t="shared" si="19"/>
        <v>-17.35</v>
      </c>
      <c r="R96" s="1">
        <f t="shared" si="10"/>
      </c>
    </row>
    <row r="97" spans="1:18" ht="15">
      <c r="A97">
        <v>95</v>
      </c>
      <c r="B97">
        <v>0.622</v>
      </c>
      <c r="D97">
        <v>-16.8</v>
      </c>
      <c r="E97" s="1">
        <f t="shared" si="15"/>
        <v>-16.8</v>
      </c>
      <c r="F97" s="1">
        <f t="shared" si="11"/>
      </c>
      <c r="H97" s="1">
        <f t="shared" si="16"/>
        <v>-16.8</v>
      </c>
      <c r="I97" s="1">
        <f t="shared" si="12"/>
      </c>
      <c r="K97" s="1">
        <f t="shared" si="17"/>
        <v>-16.8</v>
      </c>
      <c r="L97" s="1">
        <f t="shared" si="13"/>
      </c>
      <c r="N97" s="1">
        <f t="shared" si="18"/>
        <v>-16.8</v>
      </c>
      <c r="O97" s="1">
        <f t="shared" si="14"/>
      </c>
      <c r="Q97" s="1">
        <f t="shared" si="19"/>
        <v>-16.8</v>
      </c>
      <c r="R97" s="1">
        <f t="shared" si="10"/>
      </c>
    </row>
    <row r="98" spans="1:18" ht="15">
      <c r="A98">
        <v>96</v>
      </c>
      <c r="B98">
        <v>0.643</v>
      </c>
      <c r="D98">
        <v>-16.46</v>
      </c>
      <c r="E98" s="1">
        <f t="shared" si="15"/>
        <v>-16.46</v>
      </c>
      <c r="F98" s="1">
        <f t="shared" si="11"/>
      </c>
      <c r="H98" s="1">
        <f t="shared" si="16"/>
        <v>-16.46</v>
      </c>
      <c r="I98" s="1">
        <f t="shared" si="12"/>
      </c>
      <c r="K98" s="1">
        <f t="shared" si="17"/>
        <v>-16.46</v>
      </c>
      <c r="L98" s="1">
        <f t="shared" si="13"/>
      </c>
      <c r="N98" s="1">
        <f t="shared" si="18"/>
        <v>-16.46</v>
      </c>
      <c r="O98" s="1">
        <f t="shared" si="14"/>
      </c>
      <c r="Q98" s="1">
        <f t="shared" si="19"/>
        <v>-16.46</v>
      </c>
      <c r="R98" s="1">
        <f t="shared" si="10"/>
      </c>
    </row>
    <row r="99" spans="1:18" ht="15">
      <c r="A99">
        <v>97</v>
      </c>
      <c r="B99">
        <v>0.665</v>
      </c>
      <c r="D99">
        <v>-16.41</v>
      </c>
      <c r="E99" s="1">
        <f t="shared" si="15"/>
        <v>-16.41</v>
      </c>
      <c r="F99" s="1">
        <f t="shared" si="11"/>
      </c>
      <c r="H99" s="1">
        <f t="shared" si="16"/>
        <v>-16.41</v>
      </c>
      <c r="I99" s="1">
        <f t="shared" si="12"/>
      </c>
      <c r="K99" s="1">
        <f t="shared" si="17"/>
        <v>-16.41</v>
      </c>
      <c r="L99" s="1">
        <f t="shared" si="13"/>
      </c>
      <c r="N99" s="1">
        <f t="shared" si="18"/>
        <v>-16.41</v>
      </c>
      <c r="O99" s="1">
        <f t="shared" si="14"/>
      </c>
      <c r="Q99" s="1">
        <f t="shared" si="19"/>
        <v>-16.41</v>
      </c>
      <c r="R99" s="1">
        <f t="shared" si="10"/>
      </c>
    </row>
    <row r="100" spans="1:18" ht="15">
      <c r="A100">
        <v>98</v>
      </c>
      <c r="B100">
        <v>0.686</v>
      </c>
      <c r="D100">
        <v>-16.39</v>
      </c>
      <c r="E100" s="1">
        <f t="shared" si="15"/>
        <v>-16.39</v>
      </c>
      <c r="F100" s="1">
        <f t="shared" si="11"/>
      </c>
      <c r="H100" s="1">
        <f t="shared" si="16"/>
        <v>-16.39</v>
      </c>
      <c r="I100" s="1">
        <f t="shared" si="12"/>
      </c>
      <c r="K100" s="1">
        <f t="shared" si="17"/>
        <v>-16.39</v>
      </c>
      <c r="L100" s="1">
        <f t="shared" si="13"/>
      </c>
      <c r="N100" s="1">
        <f t="shared" si="18"/>
        <v>-16.39</v>
      </c>
      <c r="O100" s="1">
        <f t="shared" si="14"/>
      </c>
      <c r="Q100" s="1">
        <f t="shared" si="19"/>
        <v>-16.39</v>
      </c>
      <c r="R100" s="1">
        <f t="shared" si="10"/>
      </c>
    </row>
    <row r="101" spans="1:18" ht="15">
      <c r="A101">
        <v>99</v>
      </c>
      <c r="B101">
        <v>0.707</v>
      </c>
      <c r="D101">
        <v>-16.06</v>
      </c>
      <c r="E101" s="1">
        <f t="shared" si="15"/>
        <v>-16.06</v>
      </c>
      <c r="F101" s="1">
        <f t="shared" si="11"/>
      </c>
      <c r="H101" s="1">
        <f t="shared" si="16"/>
        <v>-16.06</v>
      </c>
      <c r="I101" s="1">
        <f t="shared" si="12"/>
      </c>
      <c r="K101" s="1">
        <f t="shared" si="17"/>
        <v>-16.06</v>
      </c>
      <c r="L101" s="1">
        <f t="shared" si="13"/>
      </c>
      <c r="N101" s="1">
        <f t="shared" si="18"/>
        <v>-16.06</v>
      </c>
      <c r="O101" s="1">
        <f t="shared" si="14"/>
      </c>
      <c r="Q101" s="1">
        <f t="shared" si="19"/>
        <v>-16.06</v>
      </c>
      <c r="R101" s="1">
        <f t="shared" si="10"/>
      </c>
    </row>
    <row r="102" spans="1:18" ht="15">
      <c r="A102">
        <v>100</v>
      </c>
      <c r="B102">
        <v>0.728</v>
      </c>
      <c r="D102">
        <v>-15.86</v>
      </c>
      <c r="E102" s="1">
        <f t="shared" si="15"/>
        <v>-15.86</v>
      </c>
      <c r="F102" s="1">
        <f t="shared" si="11"/>
      </c>
      <c r="H102" s="1">
        <f t="shared" si="16"/>
        <v>-15.86</v>
      </c>
      <c r="I102" s="1">
        <f t="shared" si="12"/>
      </c>
      <c r="K102" s="1">
        <f t="shared" si="17"/>
        <v>-15.86</v>
      </c>
      <c r="L102" s="1">
        <f t="shared" si="13"/>
      </c>
      <c r="N102" s="1">
        <f t="shared" si="18"/>
        <v>-15.86</v>
      </c>
      <c r="O102" s="1">
        <f t="shared" si="14"/>
      </c>
      <c r="Q102" s="1">
        <f t="shared" si="19"/>
        <v>-15.86</v>
      </c>
      <c r="R102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2014-11-21T12:49:31Z</dcterms:created>
  <dcterms:modified xsi:type="dcterms:W3CDTF">2015-06-29T11:23:16Z</dcterms:modified>
  <cp:category/>
  <cp:version/>
  <cp:contentType/>
  <cp:contentStatus/>
</cp:coreProperties>
</file>