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GeoB 10038-4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<sst xmlns="http://schemas.openxmlformats.org/spreadsheetml/2006/main" count="20" uniqueCount="20">
  <si>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cm</t>
  </si>
  <si>
    <t>Age ka</t>
  </si>
  <si>
    <t>d18O N. dutertrei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</si>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</sst>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1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7109375" style="1" customWidth="1"/>
    <col min="2" max="3" width="7.7109375" style="2" customWidth="1"/>
    <col min="4" max="4" width="9.7109375" style="2" customWidth="1"/>
    <col min="5" max="19" width="1.7109375" style="3" customWidth="1"/>
    <col min="20" max="16384" width="9.140625" style="3" customWidth="1"/>
  </cols>
  <sheetData>
    <row r="1" spans="1:38" ht="14.25">
      <c r="A1" s="4" t="s">
        <v>0</v>
      </c>
      <c r="B1" s="4" t="s">
        <v>1</v>
      </c>
      <c r="C1" s="4"/>
      <c r="D1" s="4" t="s">
        <v>2</v>
      </c>
      <c r="E1" s="3">
        <f aca="true" t="shared" si="0" ref="E1:E211">IF(NOT(ISBLANK($D1)),$D1,"")</f>
        <v>0</v>
      </c>
      <c r="F1" s="3">
        <f aca="true" t="shared" si="1" ref="F1:F211">IF(AND($B1&gt;=-1,$B1&lt;=0.137,NOT(ISBLANK($B1))),$E1,"")</f>
        <v>0</v>
      </c>
      <c r="G1" s="4"/>
      <c r="H1" s="3">
        <f aca="true" t="shared" si="2" ref="H1:H211">IF(NOT(ISBLANK($D1)),$D1,"")</f>
        <v>0</v>
      </c>
      <c r="I1" s="3">
        <f aca="true" t="shared" si="3" ref="I1:I211">IF(AND($B1&gt;=5.5,$B1&lt;=6.5,NOT(ISBLANK($B1))),$E1,"")</f>
        <v>0</v>
      </c>
      <c r="K1" s="3">
        <f aca="true" t="shared" si="4" ref="K1:K211">IF(NOT(ISBLANK($D1)),$D1,"")</f>
        <v>0</v>
      </c>
      <c r="L1" s="3">
        <f aca="true" t="shared" si="5" ref="L1:L211">IF(AND($B1&gt;=19,$B1&lt;=23,NOT(ISBLANK($B1))),$E1,"")</f>
        <v>0</v>
      </c>
      <c r="N1" s="3">
        <f aca="true" t="shared" si="6" ref="N1:N211">IF(NOT(ISBLANK($D1)),$D1,"")</f>
        <v>0</v>
      </c>
      <c r="O1" s="3">
        <f aca="true" t="shared" si="7" ref="O1:O211">IF(AND($B1&gt;=40,$B1&lt;=42,NOT(ISBLANK($B1))),$E1,"")</f>
        <v>0</v>
      </c>
      <c r="Q1" s="3">
        <f aca="true" t="shared" si="8" ref="Q1:Q211">N1</f>
        <v>0</v>
      </c>
      <c r="R1" s="3">
        <f aca="true" t="shared" si="9" ref="R1:R211">IF(AND($B1&gt;115,$B1&lt;130,NOT(ISBLANK($B1))),$E1,"")</f>
        <v>0</v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2.75">
      <c r="A2" s="4">
        <v>0</v>
      </c>
      <c r="B2" s="5">
        <v>0</v>
      </c>
      <c r="C2" s="5"/>
      <c r="D2" s="5">
        <v>-1.91</v>
      </c>
      <c r="E2" s="3">
        <f t="shared" si="0"/>
        <v>-1.91</v>
      </c>
      <c r="F2" s="3">
        <f t="shared" si="1"/>
        <v>-1.91</v>
      </c>
      <c r="G2" s="4"/>
      <c r="H2" s="3">
        <f t="shared" si="2"/>
        <v>-1.91</v>
      </c>
      <c r="I2" s="3">
        <f t="shared" si="3"/>
        <v>0</v>
      </c>
      <c r="K2" s="3">
        <f t="shared" si="4"/>
        <v>-1.91</v>
      </c>
      <c r="L2" s="3">
        <f t="shared" si="5"/>
        <v>0</v>
      </c>
      <c r="N2" s="3">
        <f t="shared" si="6"/>
        <v>-1.91</v>
      </c>
      <c r="O2" s="3">
        <f t="shared" si="7"/>
        <v>0</v>
      </c>
      <c r="Q2" s="3">
        <f t="shared" si="8"/>
        <v>-1.91</v>
      </c>
      <c r="R2" s="3">
        <f t="shared" si="9"/>
        <v>0</v>
      </c>
      <c r="T2" s="3">
        <f>IF(V2&gt;0,AVERAGE(#REF!),"/")</f>
        <v>-1.91</v>
      </c>
      <c r="U2" s="3">
        <f>IF(V2&gt;1,STDEV(#REF!),"/")</f>
        <v>0</v>
      </c>
      <c r="V2" s="3">
        <f>SUMPRODUCT((ISNUMBER(#REF!))*1)</f>
        <v>1</v>
      </c>
      <c r="X2" s="3">
        <f>IF(Z2&gt;0,AVERAGE(#REF!),"/")</f>
        <v>-1.311279850006105</v>
      </c>
      <c r="Y2" s="3">
        <f>IF(Z2&gt;1,STDEV(#REF!),"/")</f>
        <v>0.3551539593123233</v>
      </c>
      <c r="Z2" s="3">
        <f>SUMPRODUCT((ISNUMBER(#REF!))*1)</f>
        <v>2</v>
      </c>
      <c r="AB2" s="3">
        <f>IF(AD2&gt;0,AVERAGE(#REF!),"/")</f>
        <v>0.37552467803160283</v>
      </c>
      <c r="AC2" s="3">
        <f>IF(AD2&gt;1,STDEV(#REF!),"/")</f>
        <v>0.20531630190334513</v>
      </c>
      <c r="AD2" s="3">
        <f>SUMPRODUCT((ISNUMBER(#REF!))*1)</f>
        <v>6</v>
      </c>
      <c r="AF2" s="3">
        <f>IF(AH2&gt;0,AVERAGE(#REF!),"/")</f>
        <v>0.09307206988334649</v>
      </c>
      <c r="AG2" s="3">
        <f>IF(AH2&gt;1,STDEV(#REF!),"/")</f>
        <v>0.3267406192418551</v>
      </c>
      <c r="AH2" s="3">
        <f>SUMPRODUCT((ISNUMBER(#REF!))*1)</f>
        <v>2</v>
      </c>
      <c r="AJ2" s="3">
        <f>IF(AL2&gt;0,AVERAGE(#REF!),"/")</f>
        <v>-0.8290672214250815</v>
      </c>
      <c r="AK2" s="3">
        <f>IF(AL2&gt;1,STDEV(#REF!),"/")</f>
        <v>0.5245046312051115</v>
      </c>
      <c r="AL2" s="3">
        <f>SUMPRODUCT((ISNUMBER(#REF!))*1)</f>
        <v>19</v>
      </c>
    </row>
    <row r="3" spans="1:18" ht="12.75">
      <c r="A3" s="4">
        <v>3</v>
      </c>
      <c r="B3" s="5">
        <v>0.44</v>
      </c>
      <c r="C3" s="5"/>
      <c r="D3" s="2">
        <v>-1.41860731124878</v>
      </c>
      <c r="E3" s="3">
        <f t="shared" si="0"/>
        <v>-1.41860731124878</v>
      </c>
      <c r="F3" s="3">
        <f t="shared" si="1"/>
        <v>0</v>
      </c>
      <c r="G3" s="4"/>
      <c r="H3" s="3">
        <f t="shared" si="2"/>
        <v>-1.41860731124878</v>
      </c>
      <c r="I3" s="3">
        <f t="shared" si="3"/>
        <v>0</v>
      </c>
      <c r="K3" s="3">
        <f t="shared" si="4"/>
        <v>-1.41860731124878</v>
      </c>
      <c r="L3" s="3">
        <f t="shared" si="5"/>
        <v>0</v>
      </c>
      <c r="N3" s="3">
        <f t="shared" si="6"/>
        <v>-1.41860731124878</v>
      </c>
      <c r="O3" s="3">
        <f t="shared" si="7"/>
        <v>0</v>
      </c>
      <c r="Q3" s="3">
        <f t="shared" si="8"/>
        <v>-1.41860731124878</v>
      </c>
      <c r="R3" s="3">
        <f t="shared" si="9"/>
        <v>0</v>
      </c>
    </row>
    <row r="4" spans="1:18" ht="12.75">
      <c r="A4" s="4">
        <v>8</v>
      </c>
      <c r="B4" s="5">
        <v>0.912352941176471</v>
      </c>
      <c r="C4" s="5"/>
      <c r="D4" s="2">
        <v>-1.5891598033905</v>
      </c>
      <c r="E4" s="3">
        <f t="shared" si="0"/>
        <v>-1.5891598033905</v>
      </c>
      <c r="F4" s="3">
        <f t="shared" si="1"/>
        <v>0</v>
      </c>
      <c r="G4" s="4"/>
      <c r="H4" s="3">
        <f t="shared" si="2"/>
        <v>-1.5891598033905</v>
      </c>
      <c r="I4" s="3">
        <f t="shared" si="3"/>
        <v>0</v>
      </c>
      <c r="K4" s="3">
        <f t="shared" si="4"/>
        <v>-1.5891598033905</v>
      </c>
      <c r="L4" s="3">
        <f t="shared" si="5"/>
        <v>0</v>
      </c>
      <c r="N4" s="3">
        <f t="shared" si="6"/>
        <v>-1.5891598033905</v>
      </c>
      <c r="O4" s="3">
        <f t="shared" si="7"/>
        <v>0</v>
      </c>
      <c r="Q4" s="3">
        <f t="shared" si="8"/>
        <v>-1.5891598033905</v>
      </c>
      <c r="R4" s="3">
        <f t="shared" si="9"/>
        <v>0</v>
      </c>
    </row>
    <row r="5" spans="1:21" ht="12.75">
      <c r="A5" s="4">
        <v>13</v>
      </c>
      <c r="B5" s="5">
        <v>1.38470588235294</v>
      </c>
      <c r="C5" s="5"/>
      <c r="D5" s="2">
        <v>-2.02124519824982</v>
      </c>
      <c r="E5" s="3">
        <f t="shared" si="0"/>
        <v>-2.02124519824982</v>
      </c>
      <c r="F5" s="3">
        <f t="shared" si="1"/>
        <v>0</v>
      </c>
      <c r="G5" s="4"/>
      <c r="H5" s="3">
        <f t="shared" si="2"/>
        <v>-2.02124519824982</v>
      </c>
      <c r="I5" s="3">
        <f t="shared" si="3"/>
        <v>0</v>
      </c>
      <c r="K5" s="3">
        <f t="shared" si="4"/>
        <v>-2.02124519824982</v>
      </c>
      <c r="L5" s="3">
        <f t="shared" si="5"/>
        <v>0</v>
      </c>
      <c r="N5" s="3">
        <f t="shared" si="6"/>
        <v>-2.02124519824982</v>
      </c>
      <c r="O5" s="3">
        <f t="shared" si="7"/>
        <v>0</v>
      </c>
      <c r="Q5" s="3">
        <f t="shared" si="8"/>
        <v>-2.02124519824982</v>
      </c>
      <c r="R5" s="3">
        <f t="shared" si="9"/>
        <v>0</v>
      </c>
      <c r="T5" s="3" t="s">
        <v>18</v>
      </c>
      <c r="U5" s="3" t="s">
        <v>19</v>
      </c>
    </row>
    <row r="6" spans="1:21" ht="12.75">
      <c r="A6" s="4">
        <v>18</v>
      </c>
      <c r="B6" s="5">
        <v>1.85705882352941</v>
      </c>
      <c r="C6" s="5"/>
      <c r="D6" s="2">
        <v>-1.4175540971756</v>
      </c>
      <c r="E6" s="3">
        <f t="shared" si="0"/>
        <v>-1.4175540971756</v>
      </c>
      <c r="F6" s="3">
        <f t="shared" si="1"/>
        <v>0</v>
      </c>
      <c r="G6" s="4"/>
      <c r="H6" s="3">
        <f t="shared" si="2"/>
        <v>-1.4175540971756</v>
      </c>
      <c r="I6" s="3">
        <f t="shared" si="3"/>
        <v>0</v>
      </c>
      <c r="K6" s="3">
        <f t="shared" si="4"/>
        <v>-1.4175540971756</v>
      </c>
      <c r="L6" s="3">
        <f t="shared" si="5"/>
        <v>0</v>
      </c>
      <c r="N6" s="3">
        <f t="shared" si="6"/>
        <v>-1.4175540971756</v>
      </c>
      <c r="O6" s="3">
        <f t="shared" si="7"/>
        <v>0</v>
      </c>
      <c r="Q6" s="3">
        <f t="shared" si="8"/>
        <v>-1.4175540971756</v>
      </c>
      <c r="R6" s="3">
        <f t="shared" si="9"/>
        <v>0</v>
      </c>
      <c r="T6" s="3">
        <f>SMALL(#REF!,1)</f>
        <v>0</v>
      </c>
      <c r="U6" s="3">
        <f>LARGE(#REF!,1)</f>
        <v>131.4</v>
      </c>
    </row>
    <row r="7" spans="1:18" ht="12.75">
      <c r="A7" s="4">
        <v>23</v>
      </c>
      <c r="B7" s="5">
        <v>2.32941176470588</v>
      </c>
      <c r="C7" s="5"/>
      <c r="D7" s="2">
        <v>-1.74968369483948</v>
      </c>
      <c r="E7" s="3">
        <f t="shared" si="0"/>
        <v>-1.74968369483948</v>
      </c>
      <c r="F7" s="3">
        <f t="shared" si="1"/>
        <v>0</v>
      </c>
      <c r="G7" s="4"/>
      <c r="H7" s="3">
        <f t="shared" si="2"/>
        <v>-1.74968369483948</v>
      </c>
      <c r="I7" s="3">
        <f t="shared" si="3"/>
        <v>0</v>
      </c>
      <c r="K7" s="3">
        <f t="shared" si="4"/>
        <v>-1.74968369483948</v>
      </c>
      <c r="L7" s="3">
        <f t="shared" si="5"/>
        <v>0</v>
      </c>
      <c r="N7" s="3">
        <f t="shared" si="6"/>
        <v>-1.74968369483948</v>
      </c>
      <c r="O7" s="3">
        <f t="shared" si="7"/>
        <v>0</v>
      </c>
      <c r="Q7" s="3">
        <f t="shared" si="8"/>
        <v>-1.74968369483948</v>
      </c>
      <c r="R7" s="3">
        <f t="shared" si="9"/>
        <v>0</v>
      </c>
    </row>
    <row r="8" spans="1:18" ht="12.75">
      <c r="A8" s="4">
        <v>28</v>
      </c>
      <c r="B8" s="5">
        <v>2.80176470588235</v>
      </c>
      <c r="C8" s="5"/>
      <c r="D8" s="2">
        <v>-1.70814486026764</v>
      </c>
      <c r="E8" s="3">
        <f t="shared" si="0"/>
        <v>-1.70814486026764</v>
      </c>
      <c r="F8" s="3">
        <f t="shared" si="1"/>
        <v>0</v>
      </c>
      <c r="G8" s="4"/>
      <c r="H8" s="3">
        <f t="shared" si="2"/>
        <v>-1.70814486026764</v>
      </c>
      <c r="I8" s="3">
        <f t="shared" si="3"/>
        <v>0</v>
      </c>
      <c r="K8" s="3">
        <f t="shared" si="4"/>
        <v>-1.70814486026764</v>
      </c>
      <c r="L8" s="3">
        <f t="shared" si="5"/>
        <v>0</v>
      </c>
      <c r="N8" s="3">
        <f t="shared" si="6"/>
        <v>-1.70814486026764</v>
      </c>
      <c r="O8" s="3">
        <f t="shared" si="7"/>
        <v>0</v>
      </c>
      <c r="Q8" s="3">
        <f t="shared" si="8"/>
        <v>-1.70814486026764</v>
      </c>
      <c r="R8" s="3">
        <f t="shared" si="9"/>
        <v>0</v>
      </c>
    </row>
    <row r="9" spans="1:18" ht="12.75">
      <c r="A9" s="4">
        <v>33</v>
      </c>
      <c r="B9" s="5">
        <v>3.27411764705882</v>
      </c>
      <c r="C9" s="5"/>
      <c r="D9" s="2">
        <v>-1.00945593595505</v>
      </c>
      <c r="E9" s="3">
        <f t="shared" si="0"/>
        <v>-1.00945593595505</v>
      </c>
      <c r="F9" s="3">
        <f t="shared" si="1"/>
        <v>0</v>
      </c>
      <c r="G9" s="4"/>
      <c r="H9" s="3">
        <f t="shared" si="2"/>
        <v>-1.00945593595505</v>
      </c>
      <c r="I9" s="3">
        <f t="shared" si="3"/>
        <v>0</v>
      </c>
      <c r="K9" s="3">
        <f t="shared" si="4"/>
        <v>-1.00945593595505</v>
      </c>
      <c r="L9" s="3">
        <f t="shared" si="5"/>
        <v>0</v>
      </c>
      <c r="N9" s="3">
        <f t="shared" si="6"/>
        <v>-1.00945593595505</v>
      </c>
      <c r="O9" s="3">
        <f t="shared" si="7"/>
        <v>0</v>
      </c>
      <c r="Q9" s="3">
        <f t="shared" si="8"/>
        <v>-1.00945593595505</v>
      </c>
      <c r="R9" s="3">
        <f t="shared" si="9"/>
        <v>0</v>
      </c>
    </row>
    <row r="10" spans="1:18" ht="12.75">
      <c r="A10" s="4">
        <v>38</v>
      </c>
      <c r="B10" s="5">
        <v>3.74647058823529</v>
      </c>
      <c r="C10" s="5"/>
      <c r="D10" s="2">
        <v>-1.01475979566574</v>
      </c>
      <c r="E10" s="3">
        <f t="shared" si="0"/>
        <v>-1.01475979566574</v>
      </c>
      <c r="F10" s="3">
        <f t="shared" si="1"/>
        <v>0</v>
      </c>
      <c r="G10" s="4"/>
      <c r="H10" s="3">
        <f t="shared" si="2"/>
        <v>-1.01475979566574</v>
      </c>
      <c r="I10" s="3">
        <f t="shared" si="3"/>
        <v>0</v>
      </c>
      <c r="K10" s="3">
        <f t="shared" si="4"/>
        <v>-1.01475979566574</v>
      </c>
      <c r="L10" s="3">
        <f t="shared" si="5"/>
        <v>0</v>
      </c>
      <c r="N10" s="3">
        <f t="shared" si="6"/>
        <v>-1.01475979566574</v>
      </c>
      <c r="O10" s="3">
        <f t="shared" si="7"/>
        <v>0</v>
      </c>
      <c r="Q10" s="3">
        <f t="shared" si="8"/>
        <v>-1.01475979566574</v>
      </c>
      <c r="R10" s="3">
        <f t="shared" si="9"/>
        <v>0</v>
      </c>
    </row>
    <row r="11" spans="1:18" ht="12.75">
      <c r="A11" s="4">
        <v>43</v>
      </c>
      <c r="B11" s="5">
        <v>4.21882352941177</v>
      </c>
      <c r="C11" s="5"/>
      <c r="D11" s="2">
        <v>-1.14717056035995</v>
      </c>
      <c r="E11" s="3">
        <f t="shared" si="0"/>
        <v>-1.14717056035995</v>
      </c>
      <c r="F11" s="3">
        <f t="shared" si="1"/>
        <v>0</v>
      </c>
      <c r="G11" s="4"/>
      <c r="H11" s="3">
        <f t="shared" si="2"/>
        <v>-1.14717056035995</v>
      </c>
      <c r="I11" s="3">
        <f t="shared" si="3"/>
        <v>0</v>
      </c>
      <c r="K11" s="3">
        <f t="shared" si="4"/>
        <v>-1.14717056035995</v>
      </c>
      <c r="L11" s="3">
        <f t="shared" si="5"/>
        <v>0</v>
      </c>
      <c r="N11" s="3">
        <f t="shared" si="6"/>
        <v>-1.14717056035995</v>
      </c>
      <c r="O11" s="3">
        <f t="shared" si="7"/>
        <v>0</v>
      </c>
      <c r="Q11" s="3">
        <f t="shared" si="8"/>
        <v>-1.14717056035995</v>
      </c>
      <c r="R11" s="3">
        <f t="shared" si="9"/>
        <v>0</v>
      </c>
    </row>
    <row r="12" spans="1:18" ht="12.75">
      <c r="A12" s="4">
        <v>48</v>
      </c>
      <c r="B12" s="5">
        <v>4.69117647058824</v>
      </c>
      <c r="C12" s="5"/>
      <c r="D12" s="2">
        <v>-1.37515588283539</v>
      </c>
      <c r="E12" s="3">
        <f t="shared" si="0"/>
        <v>-1.37515588283539</v>
      </c>
      <c r="F12" s="3">
        <f t="shared" si="1"/>
        <v>0</v>
      </c>
      <c r="G12" s="4"/>
      <c r="H12" s="3">
        <f t="shared" si="2"/>
        <v>-1.37515588283539</v>
      </c>
      <c r="I12" s="3">
        <f t="shared" si="3"/>
        <v>0</v>
      </c>
      <c r="K12" s="3">
        <f t="shared" si="4"/>
        <v>-1.37515588283539</v>
      </c>
      <c r="L12" s="3">
        <f t="shared" si="5"/>
        <v>0</v>
      </c>
      <c r="N12" s="3">
        <f t="shared" si="6"/>
        <v>-1.37515588283539</v>
      </c>
      <c r="O12" s="3">
        <f t="shared" si="7"/>
        <v>0</v>
      </c>
      <c r="Q12" s="3">
        <f t="shared" si="8"/>
        <v>-1.37515588283539</v>
      </c>
      <c r="R12" s="3">
        <f t="shared" si="9"/>
        <v>0</v>
      </c>
    </row>
    <row r="13" spans="1:18" ht="12.75">
      <c r="A13" s="4">
        <v>53</v>
      </c>
      <c r="B13" s="5">
        <v>5.16352941176471</v>
      </c>
      <c r="C13" s="5"/>
      <c r="D13" s="2">
        <v>-1.30691881656647</v>
      </c>
      <c r="E13" s="3">
        <f t="shared" si="0"/>
        <v>-1.30691881656647</v>
      </c>
      <c r="F13" s="3">
        <f t="shared" si="1"/>
        <v>0</v>
      </c>
      <c r="G13" s="4"/>
      <c r="H13" s="3">
        <f t="shared" si="2"/>
        <v>-1.30691881656647</v>
      </c>
      <c r="I13" s="3">
        <f t="shared" si="3"/>
        <v>0</v>
      </c>
      <c r="K13" s="3">
        <f t="shared" si="4"/>
        <v>-1.30691881656647</v>
      </c>
      <c r="L13" s="3">
        <f t="shared" si="5"/>
        <v>0</v>
      </c>
      <c r="N13" s="3">
        <f t="shared" si="6"/>
        <v>-1.30691881656647</v>
      </c>
      <c r="O13" s="3">
        <f t="shared" si="7"/>
        <v>0</v>
      </c>
      <c r="Q13" s="3">
        <f t="shared" si="8"/>
        <v>-1.30691881656647</v>
      </c>
      <c r="R13" s="3">
        <f t="shared" si="9"/>
        <v>0</v>
      </c>
    </row>
    <row r="14" spans="1:18" ht="12.75">
      <c r="A14" s="4">
        <v>58</v>
      </c>
      <c r="B14" s="5">
        <v>5.63588235294118</v>
      </c>
      <c r="C14" s="5"/>
      <c r="D14" s="2">
        <v>-1.06014807701111</v>
      </c>
      <c r="E14" s="3">
        <f t="shared" si="0"/>
        <v>-1.06014807701111</v>
      </c>
      <c r="F14" s="3">
        <f t="shared" si="1"/>
        <v>0</v>
      </c>
      <c r="G14" s="4"/>
      <c r="H14" s="3">
        <f t="shared" si="2"/>
        <v>-1.06014807701111</v>
      </c>
      <c r="I14" s="3">
        <f t="shared" si="3"/>
        <v>-1.06014807701111</v>
      </c>
      <c r="K14" s="3">
        <f t="shared" si="4"/>
        <v>-1.06014807701111</v>
      </c>
      <c r="L14" s="3">
        <f t="shared" si="5"/>
        <v>0</v>
      </c>
      <c r="N14" s="3">
        <f t="shared" si="6"/>
        <v>-1.06014807701111</v>
      </c>
      <c r="O14" s="3">
        <f t="shared" si="7"/>
        <v>0</v>
      </c>
      <c r="Q14" s="3">
        <f t="shared" si="8"/>
        <v>-1.06014807701111</v>
      </c>
      <c r="R14" s="3">
        <f t="shared" si="9"/>
        <v>0</v>
      </c>
    </row>
    <row r="15" spans="1:18" ht="12.75">
      <c r="A15" s="4">
        <v>63</v>
      </c>
      <c r="B15" s="5">
        <v>6.10823529411765</v>
      </c>
      <c r="C15" s="5"/>
      <c r="D15" s="2">
        <v>-1.5624116230011</v>
      </c>
      <c r="E15" s="3">
        <f t="shared" si="0"/>
        <v>-1.5624116230011</v>
      </c>
      <c r="F15" s="3">
        <f t="shared" si="1"/>
        <v>0</v>
      </c>
      <c r="G15" s="4"/>
      <c r="H15" s="3">
        <f t="shared" si="2"/>
        <v>-1.5624116230011</v>
      </c>
      <c r="I15" s="3">
        <f t="shared" si="3"/>
        <v>-1.5624116230011</v>
      </c>
      <c r="K15" s="3">
        <f t="shared" si="4"/>
        <v>-1.5624116230011</v>
      </c>
      <c r="L15" s="3">
        <f t="shared" si="5"/>
        <v>0</v>
      </c>
      <c r="N15" s="3">
        <f t="shared" si="6"/>
        <v>-1.5624116230011</v>
      </c>
      <c r="O15" s="3">
        <f t="shared" si="7"/>
        <v>0</v>
      </c>
      <c r="Q15" s="3">
        <f t="shared" si="8"/>
        <v>-1.5624116230011</v>
      </c>
      <c r="R15" s="3">
        <f t="shared" si="9"/>
        <v>0</v>
      </c>
    </row>
    <row r="16" spans="1:18" ht="12.75">
      <c r="A16" s="4">
        <v>68</v>
      </c>
      <c r="B16" s="5">
        <v>6.58058823529412</v>
      </c>
      <c r="C16" s="5"/>
      <c r="D16" s="2">
        <v>-0.722777855396271</v>
      </c>
      <c r="E16" s="3">
        <f t="shared" si="0"/>
        <v>-0.722777855396271</v>
      </c>
      <c r="F16" s="3">
        <f t="shared" si="1"/>
        <v>0</v>
      </c>
      <c r="G16" s="4"/>
      <c r="H16" s="3">
        <f t="shared" si="2"/>
        <v>-0.722777855396271</v>
      </c>
      <c r="I16" s="3">
        <f t="shared" si="3"/>
        <v>0</v>
      </c>
      <c r="K16" s="3">
        <f t="shared" si="4"/>
        <v>-0.722777855396271</v>
      </c>
      <c r="L16" s="3">
        <f t="shared" si="5"/>
        <v>0</v>
      </c>
      <c r="N16" s="3">
        <f t="shared" si="6"/>
        <v>-0.722777855396271</v>
      </c>
      <c r="O16" s="3">
        <f t="shared" si="7"/>
        <v>0</v>
      </c>
      <c r="Q16" s="3">
        <f t="shared" si="8"/>
        <v>-0.722777855396271</v>
      </c>
      <c r="R16" s="3">
        <f t="shared" si="9"/>
        <v>0</v>
      </c>
    </row>
    <row r="17" spans="1:18" ht="12.75">
      <c r="A17" s="4">
        <v>73</v>
      </c>
      <c r="B17" s="5">
        <v>7.05294117647059</v>
      </c>
      <c r="C17" s="5"/>
      <c r="D17" s="5">
        <v>-0.453783524036407</v>
      </c>
      <c r="E17" s="3">
        <f t="shared" si="0"/>
        <v>-0.453783524036407</v>
      </c>
      <c r="F17" s="3">
        <f t="shared" si="1"/>
        <v>0</v>
      </c>
      <c r="G17" s="4"/>
      <c r="H17" s="3">
        <f t="shared" si="2"/>
        <v>-0.453783524036407</v>
      </c>
      <c r="I17" s="3">
        <f t="shared" si="3"/>
        <v>0</v>
      </c>
      <c r="K17" s="3">
        <f t="shared" si="4"/>
        <v>-0.453783524036407</v>
      </c>
      <c r="L17" s="3">
        <f t="shared" si="5"/>
        <v>0</v>
      </c>
      <c r="N17" s="3">
        <f t="shared" si="6"/>
        <v>-0.453783524036407</v>
      </c>
      <c r="O17" s="3">
        <f t="shared" si="7"/>
        <v>0</v>
      </c>
      <c r="Q17" s="3">
        <f t="shared" si="8"/>
        <v>-0.453783524036407</v>
      </c>
      <c r="R17" s="3">
        <f t="shared" si="9"/>
        <v>0</v>
      </c>
    </row>
    <row r="18" spans="1:18" ht="12.75">
      <c r="A18" s="4">
        <v>78</v>
      </c>
      <c r="B18" s="5">
        <v>7.52529411764706</v>
      </c>
      <c r="C18" s="5"/>
      <c r="D18" s="2">
        <v>-0.545173721313477</v>
      </c>
      <c r="E18" s="3">
        <f t="shared" si="0"/>
        <v>-0.545173721313477</v>
      </c>
      <c r="F18" s="3">
        <f t="shared" si="1"/>
        <v>0</v>
      </c>
      <c r="G18" s="4"/>
      <c r="H18" s="3">
        <f t="shared" si="2"/>
        <v>-0.545173721313477</v>
      </c>
      <c r="I18" s="3">
        <f t="shared" si="3"/>
        <v>0</v>
      </c>
      <c r="K18" s="3">
        <f t="shared" si="4"/>
        <v>-0.545173721313477</v>
      </c>
      <c r="L18" s="3">
        <f t="shared" si="5"/>
        <v>0</v>
      </c>
      <c r="N18" s="3">
        <f t="shared" si="6"/>
        <v>-0.545173721313477</v>
      </c>
      <c r="O18" s="3">
        <f t="shared" si="7"/>
        <v>0</v>
      </c>
      <c r="Q18" s="3">
        <f t="shared" si="8"/>
        <v>-0.545173721313477</v>
      </c>
      <c r="R18" s="3">
        <f t="shared" si="9"/>
        <v>0</v>
      </c>
    </row>
    <row r="19" spans="1:18" ht="12.75">
      <c r="A19" s="4">
        <v>83</v>
      </c>
      <c r="B19" s="5">
        <v>7.99764705882353</v>
      </c>
      <c r="C19" s="5"/>
      <c r="D19" s="2">
        <v>-0.848161594867706</v>
      </c>
      <c r="E19" s="3">
        <f t="shared" si="0"/>
        <v>-0.848161594867706</v>
      </c>
      <c r="F19" s="3">
        <f t="shared" si="1"/>
        <v>0</v>
      </c>
      <c r="G19" s="4"/>
      <c r="H19" s="3">
        <f t="shared" si="2"/>
        <v>-0.848161594867706</v>
      </c>
      <c r="I19" s="3">
        <f t="shared" si="3"/>
        <v>0</v>
      </c>
      <c r="K19" s="3">
        <f t="shared" si="4"/>
        <v>-0.848161594867706</v>
      </c>
      <c r="L19" s="3">
        <f t="shared" si="5"/>
        <v>0</v>
      </c>
      <c r="N19" s="3">
        <f t="shared" si="6"/>
        <v>-0.848161594867706</v>
      </c>
      <c r="O19" s="3">
        <f t="shared" si="7"/>
        <v>0</v>
      </c>
      <c r="Q19" s="3">
        <f t="shared" si="8"/>
        <v>-0.848161594867706</v>
      </c>
      <c r="R19" s="3">
        <f t="shared" si="9"/>
        <v>0</v>
      </c>
    </row>
    <row r="20" spans="1:18" ht="12.75">
      <c r="A20" s="4">
        <v>88</v>
      </c>
      <c r="B20" s="5">
        <v>8.47</v>
      </c>
      <c r="C20" s="5"/>
      <c r="D20" s="2">
        <v>-0.628663109540939</v>
      </c>
      <c r="E20" s="3">
        <f t="shared" si="0"/>
        <v>-0.628663109540939</v>
      </c>
      <c r="F20" s="3">
        <f t="shared" si="1"/>
        <v>0</v>
      </c>
      <c r="G20" s="4"/>
      <c r="H20" s="3">
        <f t="shared" si="2"/>
        <v>-0.628663109540939</v>
      </c>
      <c r="I20" s="3">
        <f t="shared" si="3"/>
        <v>0</v>
      </c>
      <c r="K20" s="3">
        <f t="shared" si="4"/>
        <v>-0.628663109540939</v>
      </c>
      <c r="L20" s="3">
        <f t="shared" si="5"/>
        <v>0</v>
      </c>
      <c r="N20" s="3">
        <f t="shared" si="6"/>
        <v>-0.628663109540939</v>
      </c>
      <c r="O20" s="3">
        <f t="shared" si="7"/>
        <v>0</v>
      </c>
      <c r="Q20" s="3">
        <f t="shared" si="8"/>
        <v>-0.628663109540939</v>
      </c>
      <c r="R20" s="3">
        <f t="shared" si="9"/>
        <v>0</v>
      </c>
    </row>
    <row r="21" spans="1:18" ht="12.75">
      <c r="A21" s="4">
        <v>93</v>
      </c>
      <c r="B21" s="5">
        <v>9.08454545454546</v>
      </c>
      <c r="C21" s="5"/>
      <c r="D21" s="2">
        <v>-0.890518682003021</v>
      </c>
      <c r="E21" s="3">
        <f t="shared" si="0"/>
        <v>-0.890518682003021</v>
      </c>
      <c r="F21" s="3">
        <f t="shared" si="1"/>
        <v>0</v>
      </c>
      <c r="G21" s="4"/>
      <c r="H21" s="3">
        <f t="shared" si="2"/>
        <v>-0.890518682003021</v>
      </c>
      <c r="I21" s="3">
        <f t="shared" si="3"/>
        <v>0</v>
      </c>
      <c r="K21" s="3">
        <f t="shared" si="4"/>
        <v>-0.890518682003021</v>
      </c>
      <c r="L21" s="3">
        <f t="shared" si="5"/>
        <v>0</v>
      </c>
      <c r="N21" s="3">
        <f t="shared" si="6"/>
        <v>-0.890518682003021</v>
      </c>
      <c r="O21" s="3">
        <f t="shared" si="7"/>
        <v>0</v>
      </c>
      <c r="Q21" s="3">
        <f t="shared" si="8"/>
        <v>-0.890518682003021</v>
      </c>
      <c r="R21" s="3">
        <f t="shared" si="9"/>
        <v>0</v>
      </c>
    </row>
    <row r="22" spans="1:18" ht="12.75">
      <c r="A22" s="4">
        <v>98</v>
      </c>
      <c r="B22" s="5">
        <v>9.69909090909091</v>
      </c>
      <c r="C22" s="5"/>
      <c r="D22" s="2">
        <v>-0.429060714244842</v>
      </c>
      <c r="E22" s="3">
        <f t="shared" si="0"/>
        <v>-0.429060714244842</v>
      </c>
      <c r="F22" s="3">
        <f t="shared" si="1"/>
        <v>0</v>
      </c>
      <c r="G22" s="4"/>
      <c r="H22" s="3">
        <f t="shared" si="2"/>
        <v>-0.429060714244842</v>
      </c>
      <c r="I22" s="3">
        <f t="shared" si="3"/>
        <v>0</v>
      </c>
      <c r="K22" s="3">
        <f t="shared" si="4"/>
        <v>-0.429060714244842</v>
      </c>
      <c r="L22" s="3">
        <f t="shared" si="5"/>
        <v>0</v>
      </c>
      <c r="N22" s="3">
        <f t="shared" si="6"/>
        <v>-0.429060714244842</v>
      </c>
      <c r="O22" s="3">
        <f t="shared" si="7"/>
        <v>0</v>
      </c>
      <c r="Q22" s="3">
        <f t="shared" si="8"/>
        <v>-0.429060714244842</v>
      </c>
      <c r="R22" s="3">
        <f t="shared" si="9"/>
        <v>0</v>
      </c>
    </row>
    <row r="23" spans="1:18" ht="12.75">
      <c r="A23" s="4">
        <v>103</v>
      </c>
      <c r="B23" s="5">
        <v>10.3136363636364</v>
      </c>
      <c r="C23" s="5"/>
      <c r="D23" s="2">
        <v>-0.586971597671509</v>
      </c>
      <c r="E23" s="3">
        <f t="shared" si="0"/>
        <v>-0.586971597671509</v>
      </c>
      <c r="F23" s="3">
        <f t="shared" si="1"/>
        <v>0</v>
      </c>
      <c r="G23" s="4"/>
      <c r="H23" s="3">
        <f t="shared" si="2"/>
        <v>-0.586971597671509</v>
      </c>
      <c r="I23" s="3">
        <f t="shared" si="3"/>
        <v>0</v>
      </c>
      <c r="K23" s="3">
        <f t="shared" si="4"/>
        <v>-0.586971597671509</v>
      </c>
      <c r="L23" s="3">
        <f t="shared" si="5"/>
        <v>0</v>
      </c>
      <c r="N23" s="3">
        <f t="shared" si="6"/>
        <v>-0.586971597671509</v>
      </c>
      <c r="O23" s="3">
        <f t="shared" si="7"/>
        <v>0</v>
      </c>
      <c r="Q23" s="3">
        <f t="shared" si="8"/>
        <v>-0.586971597671509</v>
      </c>
      <c r="R23" s="3">
        <f t="shared" si="9"/>
        <v>0</v>
      </c>
    </row>
    <row r="24" spans="1:18" ht="12.75">
      <c r="A24" s="4">
        <v>108</v>
      </c>
      <c r="B24" s="5">
        <v>10.9281818181818</v>
      </c>
      <c r="C24" s="5"/>
      <c r="D24" s="2">
        <v>-0.065550373792648</v>
      </c>
      <c r="E24" s="3">
        <f t="shared" si="0"/>
        <v>-0.065550373792648</v>
      </c>
      <c r="F24" s="3">
        <f t="shared" si="1"/>
        <v>0</v>
      </c>
      <c r="G24" s="4"/>
      <c r="H24" s="3">
        <f t="shared" si="2"/>
        <v>-0.065550373792648</v>
      </c>
      <c r="I24" s="3">
        <f t="shared" si="3"/>
        <v>0</v>
      </c>
      <c r="K24" s="3">
        <f t="shared" si="4"/>
        <v>-0.065550373792648</v>
      </c>
      <c r="L24" s="3">
        <f t="shared" si="5"/>
        <v>0</v>
      </c>
      <c r="N24" s="3">
        <f t="shared" si="6"/>
        <v>-0.065550373792648</v>
      </c>
      <c r="O24" s="3">
        <f t="shared" si="7"/>
        <v>0</v>
      </c>
      <c r="Q24" s="3">
        <f t="shared" si="8"/>
        <v>-0.065550373792648</v>
      </c>
      <c r="R24" s="3">
        <f t="shared" si="9"/>
        <v>0</v>
      </c>
    </row>
    <row r="25" spans="1:18" ht="12.75">
      <c r="A25" s="4">
        <v>113</v>
      </c>
      <c r="B25" s="5">
        <v>11.5427272727273</v>
      </c>
      <c r="C25" s="5"/>
      <c r="D25" s="2">
        <v>-0.45682369351387</v>
      </c>
      <c r="E25" s="3">
        <f t="shared" si="0"/>
        <v>-0.45682369351387</v>
      </c>
      <c r="F25" s="3">
        <f t="shared" si="1"/>
        <v>0</v>
      </c>
      <c r="G25" s="4"/>
      <c r="H25" s="3">
        <f t="shared" si="2"/>
        <v>-0.45682369351387</v>
      </c>
      <c r="I25" s="3">
        <f t="shared" si="3"/>
        <v>0</v>
      </c>
      <c r="K25" s="3">
        <f t="shared" si="4"/>
        <v>-0.45682369351387</v>
      </c>
      <c r="L25" s="3">
        <f t="shared" si="5"/>
        <v>0</v>
      </c>
      <c r="N25" s="3">
        <f t="shared" si="6"/>
        <v>-0.45682369351387</v>
      </c>
      <c r="O25" s="3">
        <f t="shared" si="7"/>
        <v>0</v>
      </c>
      <c r="Q25" s="3">
        <f t="shared" si="8"/>
        <v>-0.45682369351387</v>
      </c>
      <c r="R25" s="3">
        <f t="shared" si="9"/>
        <v>0</v>
      </c>
    </row>
    <row r="26" spans="1:18" ht="12.75">
      <c r="A26" s="4">
        <v>118</v>
      </c>
      <c r="B26" s="5">
        <v>12.1572727272727</v>
      </c>
      <c r="C26" s="5"/>
      <c r="D26" s="2">
        <v>-0.737398074865341</v>
      </c>
      <c r="E26" s="3">
        <f t="shared" si="0"/>
        <v>-0.737398074865341</v>
      </c>
      <c r="F26" s="3">
        <f t="shared" si="1"/>
        <v>0</v>
      </c>
      <c r="G26" s="4"/>
      <c r="H26" s="3">
        <f t="shared" si="2"/>
        <v>-0.737398074865341</v>
      </c>
      <c r="I26" s="3">
        <f t="shared" si="3"/>
        <v>0</v>
      </c>
      <c r="K26" s="3">
        <f t="shared" si="4"/>
        <v>-0.737398074865341</v>
      </c>
      <c r="L26" s="3">
        <f t="shared" si="5"/>
        <v>0</v>
      </c>
      <c r="N26" s="3">
        <f t="shared" si="6"/>
        <v>-0.737398074865341</v>
      </c>
      <c r="O26" s="3">
        <f t="shared" si="7"/>
        <v>0</v>
      </c>
      <c r="Q26" s="3">
        <f t="shared" si="8"/>
        <v>-0.737398074865341</v>
      </c>
      <c r="R26" s="3">
        <f t="shared" si="9"/>
        <v>0</v>
      </c>
    </row>
    <row r="27" spans="1:18" ht="12.75">
      <c r="A27" s="4">
        <v>123</v>
      </c>
      <c r="B27" s="5">
        <v>12.7718181818182</v>
      </c>
      <c r="C27" s="5"/>
      <c r="D27" s="2">
        <v>-0.000752704143524019</v>
      </c>
      <c r="E27" s="3">
        <f t="shared" si="0"/>
        <v>-0.000752704143524019</v>
      </c>
      <c r="F27" s="3">
        <f t="shared" si="1"/>
        <v>0</v>
      </c>
      <c r="G27" s="4"/>
      <c r="H27" s="3">
        <f t="shared" si="2"/>
        <v>-0.000752704143524019</v>
      </c>
      <c r="I27" s="3">
        <f t="shared" si="3"/>
        <v>0</v>
      </c>
      <c r="K27" s="3">
        <f t="shared" si="4"/>
        <v>-0.000752704143524019</v>
      </c>
      <c r="L27" s="3">
        <f t="shared" si="5"/>
        <v>0</v>
      </c>
      <c r="N27" s="3">
        <f t="shared" si="6"/>
        <v>-0.000752704143524019</v>
      </c>
      <c r="O27" s="3">
        <f t="shared" si="7"/>
        <v>0</v>
      </c>
      <c r="Q27" s="3">
        <f t="shared" si="8"/>
        <v>-0.000752704143524019</v>
      </c>
      <c r="R27" s="3">
        <f t="shared" si="9"/>
        <v>0</v>
      </c>
    </row>
    <row r="28" spans="1:18" ht="12.75">
      <c r="A28" s="4">
        <v>128</v>
      </c>
      <c r="B28" s="5">
        <v>13.3863636363636</v>
      </c>
      <c r="C28" s="5"/>
      <c r="D28" s="2">
        <v>-0.27964612647891</v>
      </c>
      <c r="E28" s="3">
        <f t="shared" si="0"/>
        <v>-0.27964612647891</v>
      </c>
      <c r="F28" s="3">
        <f t="shared" si="1"/>
        <v>0</v>
      </c>
      <c r="G28" s="4"/>
      <c r="H28" s="3">
        <f t="shared" si="2"/>
        <v>-0.27964612647891</v>
      </c>
      <c r="I28" s="3">
        <f t="shared" si="3"/>
        <v>0</v>
      </c>
      <c r="K28" s="3">
        <f t="shared" si="4"/>
        <v>-0.27964612647891</v>
      </c>
      <c r="L28" s="3">
        <f t="shared" si="5"/>
        <v>0</v>
      </c>
      <c r="N28" s="3">
        <f t="shared" si="6"/>
        <v>-0.27964612647891</v>
      </c>
      <c r="O28" s="3">
        <f t="shared" si="7"/>
        <v>0</v>
      </c>
      <c r="Q28" s="3">
        <f t="shared" si="8"/>
        <v>-0.27964612647891</v>
      </c>
      <c r="R28" s="3">
        <f t="shared" si="9"/>
        <v>0</v>
      </c>
    </row>
    <row r="29" spans="1:18" ht="12.75">
      <c r="A29" s="4">
        <v>133</v>
      </c>
      <c r="B29" s="5">
        <v>14.0009090909091</v>
      </c>
      <c r="C29" s="5"/>
      <c r="D29" s="2">
        <v>0.168806238174438</v>
      </c>
      <c r="E29" s="3">
        <f t="shared" si="0"/>
        <v>0.168806238174438</v>
      </c>
      <c r="F29" s="3">
        <f t="shared" si="1"/>
        <v>0</v>
      </c>
      <c r="G29" s="4"/>
      <c r="H29" s="3">
        <f t="shared" si="2"/>
        <v>0.168806238174438</v>
      </c>
      <c r="I29" s="3">
        <f t="shared" si="3"/>
        <v>0</v>
      </c>
      <c r="K29" s="3">
        <f t="shared" si="4"/>
        <v>0.168806238174438</v>
      </c>
      <c r="L29" s="3">
        <f t="shared" si="5"/>
        <v>0</v>
      </c>
      <c r="N29" s="3">
        <f t="shared" si="6"/>
        <v>0.168806238174438</v>
      </c>
      <c r="O29" s="3">
        <f t="shared" si="7"/>
        <v>0</v>
      </c>
      <c r="Q29" s="3">
        <f t="shared" si="8"/>
        <v>0.168806238174438</v>
      </c>
      <c r="R29" s="3">
        <f t="shared" si="9"/>
        <v>0</v>
      </c>
    </row>
    <row r="30" spans="1:18" ht="12.75">
      <c r="A30" s="4">
        <v>138</v>
      </c>
      <c r="B30" s="5">
        <v>14.6154545454546</v>
      </c>
      <c r="C30" s="5"/>
      <c r="D30" s="2">
        <v>-0.327467969311401</v>
      </c>
      <c r="E30" s="3">
        <f t="shared" si="0"/>
        <v>-0.327467969311401</v>
      </c>
      <c r="F30" s="3">
        <f t="shared" si="1"/>
        <v>0</v>
      </c>
      <c r="G30" s="4"/>
      <c r="H30" s="3">
        <f t="shared" si="2"/>
        <v>-0.327467969311401</v>
      </c>
      <c r="I30" s="3">
        <f t="shared" si="3"/>
        <v>0</v>
      </c>
      <c r="K30" s="3">
        <f t="shared" si="4"/>
        <v>-0.327467969311401</v>
      </c>
      <c r="L30" s="3">
        <f t="shared" si="5"/>
        <v>0</v>
      </c>
      <c r="N30" s="3">
        <f t="shared" si="6"/>
        <v>-0.327467969311401</v>
      </c>
      <c r="O30" s="3">
        <f t="shared" si="7"/>
        <v>0</v>
      </c>
      <c r="Q30" s="3">
        <f t="shared" si="8"/>
        <v>-0.327467969311401</v>
      </c>
      <c r="R30" s="3">
        <f t="shared" si="9"/>
        <v>0</v>
      </c>
    </row>
    <row r="31" spans="1:18" ht="12.75">
      <c r="A31" s="4">
        <v>143</v>
      </c>
      <c r="B31" s="5">
        <v>15.23</v>
      </c>
      <c r="C31" s="5"/>
      <c r="D31" s="2">
        <v>0.340804500579834</v>
      </c>
      <c r="E31" s="3">
        <f t="shared" si="0"/>
        <v>0.340804500579834</v>
      </c>
      <c r="F31" s="3">
        <f t="shared" si="1"/>
        <v>0</v>
      </c>
      <c r="G31" s="4"/>
      <c r="H31" s="3">
        <f t="shared" si="2"/>
        <v>0.340804500579834</v>
      </c>
      <c r="I31" s="3">
        <f t="shared" si="3"/>
        <v>0</v>
      </c>
      <c r="K31" s="3">
        <f t="shared" si="4"/>
        <v>0.340804500579834</v>
      </c>
      <c r="L31" s="3">
        <f t="shared" si="5"/>
        <v>0</v>
      </c>
      <c r="N31" s="3">
        <f t="shared" si="6"/>
        <v>0.340804500579834</v>
      </c>
      <c r="O31" s="3">
        <f t="shared" si="7"/>
        <v>0</v>
      </c>
      <c r="Q31" s="3">
        <f t="shared" si="8"/>
        <v>0.340804500579834</v>
      </c>
      <c r="R31" s="3">
        <f t="shared" si="9"/>
        <v>0</v>
      </c>
    </row>
    <row r="32" spans="1:18" ht="12.75">
      <c r="A32" s="4">
        <v>148</v>
      </c>
      <c r="B32" s="5">
        <v>15.824</v>
      </c>
      <c r="C32" s="5"/>
      <c r="D32" s="2">
        <v>0.116936905384064</v>
      </c>
      <c r="E32" s="3">
        <f t="shared" si="0"/>
        <v>0.116936905384064</v>
      </c>
      <c r="F32" s="3">
        <f t="shared" si="1"/>
        <v>0</v>
      </c>
      <c r="G32" s="4"/>
      <c r="H32" s="3">
        <f t="shared" si="2"/>
        <v>0.116936905384064</v>
      </c>
      <c r="I32" s="3">
        <f t="shared" si="3"/>
        <v>0</v>
      </c>
      <c r="K32" s="3">
        <f t="shared" si="4"/>
        <v>0.116936905384064</v>
      </c>
      <c r="L32" s="3">
        <f t="shared" si="5"/>
        <v>0</v>
      </c>
      <c r="N32" s="3">
        <f t="shared" si="6"/>
        <v>0.116936905384064</v>
      </c>
      <c r="O32" s="3">
        <f t="shared" si="7"/>
        <v>0</v>
      </c>
      <c r="Q32" s="3">
        <f t="shared" si="8"/>
        <v>0.116936905384064</v>
      </c>
      <c r="R32" s="3">
        <f t="shared" si="9"/>
        <v>0</v>
      </c>
    </row>
    <row r="33" spans="1:18" ht="12.75">
      <c r="A33" s="4">
        <v>153</v>
      </c>
      <c r="B33" s="5">
        <v>16.418</v>
      </c>
      <c r="C33" s="5"/>
      <c r="D33" s="2">
        <v>0.326033992767334</v>
      </c>
      <c r="E33" s="3">
        <f t="shared" si="0"/>
        <v>0.326033992767334</v>
      </c>
      <c r="F33" s="3">
        <f t="shared" si="1"/>
        <v>0</v>
      </c>
      <c r="G33" s="4"/>
      <c r="H33" s="3">
        <f t="shared" si="2"/>
        <v>0.326033992767334</v>
      </c>
      <c r="I33" s="3">
        <f t="shared" si="3"/>
        <v>0</v>
      </c>
      <c r="K33" s="3">
        <f t="shared" si="4"/>
        <v>0.326033992767334</v>
      </c>
      <c r="L33" s="3">
        <f t="shared" si="5"/>
        <v>0</v>
      </c>
      <c r="N33" s="3">
        <f t="shared" si="6"/>
        <v>0.326033992767334</v>
      </c>
      <c r="O33" s="3">
        <f t="shared" si="7"/>
        <v>0</v>
      </c>
      <c r="Q33" s="3">
        <f t="shared" si="8"/>
        <v>0.326033992767334</v>
      </c>
      <c r="R33" s="3">
        <f t="shared" si="9"/>
        <v>0</v>
      </c>
    </row>
    <row r="34" spans="1:18" ht="12.75">
      <c r="A34" s="4">
        <v>158</v>
      </c>
      <c r="B34" s="5">
        <v>17.012</v>
      </c>
      <c r="C34" s="5"/>
      <c r="D34" s="2">
        <v>0.72451428890228</v>
      </c>
      <c r="E34" s="3">
        <f t="shared" si="0"/>
        <v>0.72451428890228</v>
      </c>
      <c r="F34" s="3">
        <f t="shared" si="1"/>
        <v>0</v>
      </c>
      <c r="G34" s="4"/>
      <c r="H34" s="3">
        <f t="shared" si="2"/>
        <v>0.72451428890228</v>
      </c>
      <c r="I34" s="3">
        <f t="shared" si="3"/>
        <v>0</v>
      </c>
      <c r="K34" s="3">
        <f t="shared" si="4"/>
        <v>0.72451428890228</v>
      </c>
      <c r="L34" s="3">
        <f t="shared" si="5"/>
        <v>0</v>
      </c>
      <c r="N34" s="3">
        <f t="shared" si="6"/>
        <v>0.72451428890228</v>
      </c>
      <c r="O34" s="3">
        <f t="shared" si="7"/>
        <v>0</v>
      </c>
      <c r="Q34" s="3">
        <f t="shared" si="8"/>
        <v>0.72451428890228</v>
      </c>
      <c r="R34" s="3">
        <f t="shared" si="9"/>
        <v>0</v>
      </c>
    </row>
    <row r="35" spans="1:18" ht="12.75">
      <c r="A35" s="4">
        <v>163</v>
      </c>
      <c r="B35" s="5">
        <v>17.606</v>
      </c>
      <c r="C35" s="5"/>
      <c r="D35" s="2">
        <v>0.666595084667206</v>
      </c>
      <c r="E35" s="3">
        <f t="shared" si="0"/>
        <v>0.666595084667206</v>
      </c>
      <c r="F35" s="3">
        <f t="shared" si="1"/>
        <v>0</v>
      </c>
      <c r="G35" s="4"/>
      <c r="H35" s="3">
        <f t="shared" si="2"/>
        <v>0.666595084667206</v>
      </c>
      <c r="I35" s="3">
        <f t="shared" si="3"/>
        <v>0</v>
      </c>
      <c r="K35" s="3">
        <f t="shared" si="4"/>
        <v>0.666595084667206</v>
      </c>
      <c r="L35" s="3">
        <f t="shared" si="5"/>
        <v>0</v>
      </c>
      <c r="N35" s="3">
        <f t="shared" si="6"/>
        <v>0.666595084667206</v>
      </c>
      <c r="O35" s="3">
        <f t="shared" si="7"/>
        <v>0</v>
      </c>
      <c r="Q35" s="3">
        <f t="shared" si="8"/>
        <v>0.666595084667206</v>
      </c>
      <c r="R35" s="3">
        <f t="shared" si="9"/>
        <v>0</v>
      </c>
    </row>
    <row r="36" spans="1:18" ht="12.75">
      <c r="A36" s="4">
        <v>168</v>
      </c>
      <c r="B36" s="5">
        <v>18.2</v>
      </c>
      <c r="C36" s="5"/>
      <c r="D36" s="2">
        <v>0.90185765743256</v>
      </c>
      <c r="E36" s="3">
        <f t="shared" si="0"/>
        <v>0.90185765743256</v>
      </c>
      <c r="F36" s="3">
        <f t="shared" si="1"/>
        <v>0</v>
      </c>
      <c r="G36" s="4"/>
      <c r="H36" s="3">
        <f t="shared" si="2"/>
        <v>0.90185765743256</v>
      </c>
      <c r="I36" s="3">
        <f t="shared" si="3"/>
        <v>0</v>
      </c>
      <c r="K36" s="3">
        <f t="shared" si="4"/>
        <v>0.90185765743256</v>
      </c>
      <c r="L36" s="3">
        <f t="shared" si="5"/>
        <v>0</v>
      </c>
      <c r="N36" s="3">
        <f t="shared" si="6"/>
        <v>0.90185765743256</v>
      </c>
      <c r="O36" s="3">
        <f t="shared" si="7"/>
        <v>0</v>
      </c>
      <c r="Q36" s="3">
        <f t="shared" si="8"/>
        <v>0.90185765743256</v>
      </c>
      <c r="R36" s="3">
        <f t="shared" si="9"/>
        <v>0</v>
      </c>
    </row>
    <row r="37" spans="1:18" ht="12.75">
      <c r="A37" s="4">
        <v>173</v>
      </c>
      <c r="B37" s="5">
        <v>18.794</v>
      </c>
      <c r="C37" s="5"/>
      <c r="D37" s="2">
        <v>-0.137738319039345</v>
      </c>
      <c r="E37" s="3">
        <f t="shared" si="0"/>
        <v>-0.137738319039345</v>
      </c>
      <c r="F37" s="3">
        <f t="shared" si="1"/>
        <v>0</v>
      </c>
      <c r="G37" s="4"/>
      <c r="H37" s="3">
        <f t="shared" si="2"/>
        <v>-0.137738319039345</v>
      </c>
      <c r="I37" s="3">
        <f t="shared" si="3"/>
        <v>0</v>
      </c>
      <c r="K37" s="3">
        <f t="shared" si="4"/>
        <v>-0.137738319039345</v>
      </c>
      <c r="L37" s="3">
        <f t="shared" si="5"/>
        <v>0</v>
      </c>
      <c r="N37" s="3">
        <f t="shared" si="6"/>
        <v>-0.137738319039345</v>
      </c>
      <c r="O37" s="3">
        <f t="shared" si="7"/>
        <v>0</v>
      </c>
      <c r="Q37" s="3">
        <f t="shared" si="8"/>
        <v>-0.137738319039345</v>
      </c>
      <c r="R37" s="3">
        <f t="shared" si="9"/>
        <v>0</v>
      </c>
    </row>
    <row r="38" spans="1:18" ht="12.75">
      <c r="A38" s="4">
        <v>178</v>
      </c>
      <c r="B38" s="5">
        <v>19.388</v>
      </c>
      <c r="C38" s="5"/>
      <c r="D38" s="2">
        <v>0.095648063421249</v>
      </c>
      <c r="E38" s="3">
        <f t="shared" si="0"/>
        <v>0.095648063421249</v>
      </c>
      <c r="F38" s="3">
        <f t="shared" si="1"/>
        <v>0</v>
      </c>
      <c r="G38" s="4"/>
      <c r="H38" s="3">
        <f t="shared" si="2"/>
        <v>0.095648063421249</v>
      </c>
      <c r="I38" s="3">
        <f t="shared" si="3"/>
        <v>0</v>
      </c>
      <c r="K38" s="3">
        <f t="shared" si="4"/>
        <v>0.095648063421249</v>
      </c>
      <c r="L38" s="3">
        <f t="shared" si="5"/>
        <v>0.095648063421249</v>
      </c>
      <c r="N38" s="3">
        <f t="shared" si="6"/>
        <v>0.095648063421249</v>
      </c>
      <c r="O38" s="3">
        <f t="shared" si="7"/>
        <v>0</v>
      </c>
      <c r="Q38" s="3">
        <f t="shared" si="8"/>
        <v>0.095648063421249</v>
      </c>
      <c r="R38" s="3">
        <f t="shared" si="9"/>
        <v>0</v>
      </c>
    </row>
    <row r="39" spans="1:18" ht="12.75">
      <c r="A39" s="4">
        <v>183</v>
      </c>
      <c r="B39" s="5">
        <v>19.982</v>
      </c>
      <c r="C39" s="5"/>
      <c r="D39" s="2">
        <v>0.28805647611618</v>
      </c>
      <c r="E39" s="3">
        <f t="shared" si="0"/>
        <v>0.28805647611618</v>
      </c>
      <c r="F39" s="3">
        <f t="shared" si="1"/>
        <v>0</v>
      </c>
      <c r="G39" s="4"/>
      <c r="H39" s="3">
        <f t="shared" si="2"/>
        <v>0.28805647611618</v>
      </c>
      <c r="I39" s="3">
        <f t="shared" si="3"/>
        <v>0</v>
      </c>
      <c r="K39" s="3">
        <f t="shared" si="4"/>
        <v>0.28805647611618</v>
      </c>
      <c r="L39" s="3">
        <f t="shared" si="5"/>
        <v>0.28805647611618</v>
      </c>
      <c r="N39" s="3">
        <f t="shared" si="6"/>
        <v>0.28805647611618</v>
      </c>
      <c r="O39" s="3">
        <f t="shared" si="7"/>
        <v>0</v>
      </c>
      <c r="Q39" s="3">
        <f t="shared" si="8"/>
        <v>0.28805647611618</v>
      </c>
      <c r="R39" s="3">
        <f t="shared" si="9"/>
        <v>0</v>
      </c>
    </row>
    <row r="40" spans="1:18" ht="12.75">
      <c r="A40" s="4">
        <v>188</v>
      </c>
      <c r="B40" s="5">
        <v>20.576</v>
      </c>
      <c r="C40" s="5"/>
      <c r="D40" s="2">
        <v>0.458642525672913</v>
      </c>
      <c r="E40" s="3">
        <f t="shared" si="0"/>
        <v>0.458642525672913</v>
      </c>
      <c r="F40" s="3">
        <f t="shared" si="1"/>
        <v>0</v>
      </c>
      <c r="G40" s="4"/>
      <c r="H40" s="3">
        <f t="shared" si="2"/>
        <v>0.458642525672913</v>
      </c>
      <c r="I40" s="3">
        <f t="shared" si="3"/>
        <v>0</v>
      </c>
      <c r="K40" s="3">
        <f t="shared" si="4"/>
        <v>0.458642525672913</v>
      </c>
      <c r="L40" s="3">
        <f t="shared" si="5"/>
        <v>0.458642525672913</v>
      </c>
      <c r="N40" s="3">
        <f t="shared" si="6"/>
        <v>0.458642525672913</v>
      </c>
      <c r="O40" s="3">
        <f t="shared" si="7"/>
        <v>0</v>
      </c>
      <c r="Q40" s="3">
        <f t="shared" si="8"/>
        <v>0.458642525672913</v>
      </c>
      <c r="R40" s="3">
        <f t="shared" si="9"/>
        <v>0</v>
      </c>
    </row>
    <row r="41" spans="1:18" ht="12.75">
      <c r="A41" s="4">
        <v>193</v>
      </c>
      <c r="B41" s="5">
        <v>21.17</v>
      </c>
      <c r="C41" s="5"/>
      <c r="D41" s="2">
        <v>0.332700653076172</v>
      </c>
      <c r="E41" s="3">
        <f t="shared" si="0"/>
        <v>0.332700653076172</v>
      </c>
      <c r="F41" s="3">
        <f t="shared" si="1"/>
        <v>0</v>
      </c>
      <c r="G41" s="4"/>
      <c r="H41" s="3">
        <f t="shared" si="2"/>
        <v>0.332700653076172</v>
      </c>
      <c r="I41" s="3">
        <f t="shared" si="3"/>
        <v>0</v>
      </c>
      <c r="K41" s="3">
        <f t="shared" si="4"/>
        <v>0.332700653076172</v>
      </c>
      <c r="L41" s="3">
        <f t="shared" si="5"/>
        <v>0.332700653076172</v>
      </c>
      <c r="N41" s="3">
        <f t="shared" si="6"/>
        <v>0.332700653076172</v>
      </c>
      <c r="O41" s="3">
        <f t="shared" si="7"/>
        <v>0</v>
      </c>
      <c r="Q41" s="3">
        <f t="shared" si="8"/>
        <v>0.332700653076172</v>
      </c>
      <c r="R41" s="3">
        <f t="shared" si="9"/>
        <v>0</v>
      </c>
    </row>
    <row r="42" spans="1:18" ht="12.75">
      <c r="A42" s="4">
        <v>198</v>
      </c>
      <c r="B42" s="5">
        <v>21.9430769230769</v>
      </c>
      <c r="C42" s="5"/>
      <c r="D42" s="2">
        <v>0.362176401615143</v>
      </c>
      <c r="E42" s="3">
        <f t="shared" si="0"/>
        <v>0.362176401615143</v>
      </c>
      <c r="F42" s="3">
        <f t="shared" si="1"/>
        <v>0</v>
      </c>
      <c r="G42" s="4"/>
      <c r="H42" s="3">
        <f t="shared" si="2"/>
        <v>0.362176401615143</v>
      </c>
      <c r="I42" s="3">
        <f t="shared" si="3"/>
        <v>0</v>
      </c>
      <c r="K42" s="3">
        <f t="shared" si="4"/>
        <v>0.362176401615143</v>
      </c>
      <c r="L42" s="3">
        <f t="shared" si="5"/>
        <v>0.362176401615143</v>
      </c>
      <c r="N42" s="3">
        <f t="shared" si="6"/>
        <v>0.362176401615143</v>
      </c>
      <c r="O42" s="3">
        <f t="shared" si="7"/>
        <v>0</v>
      </c>
      <c r="Q42" s="3">
        <f t="shared" si="8"/>
        <v>0.362176401615143</v>
      </c>
      <c r="R42" s="3">
        <f t="shared" si="9"/>
        <v>0</v>
      </c>
    </row>
    <row r="43" spans="1:18" ht="12.75">
      <c r="A43" s="4">
        <v>203</v>
      </c>
      <c r="B43" s="5">
        <v>22.7161538461538</v>
      </c>
      <c r="C43" s="5"/>
      <c r="D43" s="2">
        <v>0.71592394828796</v>
      </c>
      <c r="E43" s="3">
        <f t="shared" si="0"/>
        <v>0.71592394828796</v>
      </c>
      <c r="F43" s="3">
        <f t="shared" si="1"/>
        <v>0</v>
      </c>
      <c r="G43" s="4"/>
      <c r="H43" s="3">
        <f t="shared" si="2"/>
        <v>0.71592394828796</v>
      </c>
      <c r="I43" s="3">
        <f t="shared" si="3"/>
        <v>0</v>
      </c>
      <c r="K43" s="3">
        <f t="shared" si="4"/>
        <v>0.71592394828796</v>
      </c>
      <c r="L43" s="3">
        <f t="shared" si="5"/>
        <v>0.71592394828796</v>
      </c>
      <c r="N43" s="3">
        <f t="shared" si="6"/>
        <v>0.71592394828796</v>
      </c>
      <c r="O43" s="3">
        <f t="shared" si="7"/>
        <v>0</v>
      </c>
      <c r="Q43" s="3">
        <f t="shared" si="8"/>
        <v>0.71592394828796</v>
      </c>
      <c r="R43" s="3">
        <f t="shared" si="9"/>
        <v>0</v>
      </c>
    </row>
    <row r="44" spans="1:18" ht="12.75">
      <c r="A44" s="4">
        <v>208</v>
      </c>
      <c r="B44" s="5">
        <v>23.4892307692308</v>
      </c>
      <c r="C44" s="5"/>
      <c r="D44" s="2">
        <v>0.11173800945282</v>
      </c>
      <c r="E44" s="3">
        <f t="shared" si="0"/>
        <v>0.11173800945282</v>
      </c>
      <c r="F44" s="3">
        <f t="shared" si="1"/>
        <v>0</v>
      </c>
      <c r="G44" s="4"/>
      <c r="H44" s="3">
        <f t="shared" si="2"/>
        <v>0.11173800945282</v>
      </c>
      <c r="I44" s="3">
        <f t="shared" si="3"/>
        <v>0</v>
      </c>
      <c r="K44" s="3">
        <f t="shared" si="4"/>
        <v>0.11173800945282</v>
      </c>
      <c r="L44" s="3">
        <f t="shared" si="5"/>
        <v>0</v>
      </c>
      <c r="N44" s="3">
        <f t="shared" si="6"/>
        <v>0.11173800945282</v>
      </c>
      <c r="O44" s="3">
        <f t="shared" si="7"/>
        <v>0</v>
      </c>
      <c r="Q44" s="3">
        <f t="shared" si="8"/>
        <v>0.11173800945282</v>
      </c>
      <c r="R44" s="3">
        <f t="shared" si="9"/>
        <v>0</v>
      </c>
    </row>
    <row r="45" spans="1:18" ht="12.75">
      <c r="A45" s="4">
        <v>213</v>
      </c>
      <c r="B45" s="5">
        <v>24.2623076923077</v>
      </c>
      <c r="C45" s="5"/>
      <c r="D45" s="2">
        <v>0.46248183965683</v>
      </c>
      <c r="E45" s="3">
        <f t="shared" si="0"/>
        <v>0.46248183965683</v>
      </c>
      <c r="F45" s="3">
        <f t="shared" si="1"/>
        <v>0</v>
      </c>
      <c r="G45" s="4"/>
      <c r="H45" s="3">
        <f t="shared" si="2"/>
        <v>0.46248183965683</v>
      </c>
      <c r="I45" s="3">
        <f t="shared" si="3"/>
        <v>0</v>
      </c>
      <c r="K45" s="3">
        <f t="shared" si="4"/>
        <v>0.46248183965683</v>
      </c>
      <c r="L45" s="3">
        <f t="shared" si="5"/>
        <v>0</v>
      </c>
      <c r="N45" s="3">
        <f t="shared" si="6"/>
        <v>0.46248183965683</v>
      </c>
      <c r="O45" s="3">
        <f t="shared" si="7"/>
        <v>0</v>
      </c>
      <c r="Q45" s="3">
        <f t="shared" si="8"/>
        <v>0.46248183965683</v>
      </c>
      <c r="R45" s="3">
        <f t="shared" si="9"/>
        <v>0</v>
      </c>
    </row>
    <row r="46" spans="1:18" ht="12.75">
      <c r="A46" s="4">
        <v>218</v>
      </c>
      <c r="B46" s="5">
        <v>24.8807692307692</v>
      </c>
      <c r="C46" s="5"/>
      <c r="D46" s="2">
        <v>0.154762161970139</v>
      </c>
      <c r="E46" s="3">
        <f t="shared" si="0"/>
        <v>0.154762161970139</v>
      </c>
      <c r="F46" s="3">
        <f t="shared" si="1"/>
        <v>0</v>
      </c>
      <c r="G46" s="4"/>
      <c r="H46" s="3">
        <f t="shared" si="2"/>
        <v>0.154762161970139</v>
      </c>
      <c r="I46" s="3">
        <f t="shared" si="3"/>
        <v>0</v>
      </c>
      <c r="K46" s="3">
        <f t="shared" si="4"/>
        <v>0.154762161970139</v>
      </c>
      <c r="L46" s="3">
        <f t="shared" si="5"/>
        <v>0</v>
      </c>
      <c r="N46" s="3">
        <f t="shared" si="6"/>
        <v>0.154762161970139</v>
      </c>
      <c r="O46" s="3">
        <f t="shared" si="7"/>
        <v>0</v>
      </c>
      <c r="Q46" s="3">
        <f t="shared" si="8"/>
        <v>0.154762161970139</v>
      </c>
      <c r="R46" s="3">
        <f t="shared" si="9"/>
        <v>0</v>
      </c>
    </row>
    <row r="47" spans="1:18" ht="12.75">
      <c r="A47" s="4">
        <v>223</v>
      </c>
      <c r="B47" s="5">
        <v>25.6538461538461</v>
      </c>
      <c r="C47" s="5"/>
      <c r="D47" s="2">
        <v>0.304715676307678</v>
      </c>
      <c r="E47" s="3">
        <f t="shared" si="0"/>
        <v>0.304715676307678</v>
      </c>
      <c r="F47" s="3">
        <f t="shared" si="1"/>
        <v>0</v>
      </c>
      <c r="G47" s="4"/>
      <c r="H47" s="3">
        <f t="shared" si="2"/>
        <v>0.304715676307678</v>
      </c>
      <c r="I47" s="3">
        <f t="shared" si="3"/>
        <v>0</v>
      </c>
      <c r="K47" s="3">
        <f t="shared" si="4"/>
        <v>0.304715676307678</v>
      </c>
      <c r="L47" s="3">
        <f t="shared" si="5"/>
        <v>0</v>
      </c>
      <c r="N47" s="3">
        <f t="shared" si="6"/>
        <v>0.304715676307678</v>
      </c>
      <c r="O47" s="3">
        <f t="shared" si="7"/>
        <v>0</v>
      </c>
      <c r="Q47" s="3">
        <f t="shared" si="8"/>
        <v>0.304715676307678</v>
      </c>
      <c r="R47" s="3">
        <f t="shared" si="9"/>
        <v>0</v>
      </c>
    </row>
    <row r="48" spans="1:18" ht="12.75">
      <c r="A48" s="4">
        <v>228</v>
      </c>
      <c r="B48" s="5">
        <v>26.4269230769231</v>
      </c>
      <c r="C48" s="5"/>
      <c r="D48" s="2">
        <v>0.114768816232681</v>
      </c>
      <c r="E48" s="3">
        <f t="shared" si="0"/>
        <v>0.114768816232681</v>
      </c>
      <c r="F48" s="3">
        <f t="shared" si="1"/>
        <v>0</v>
      </c>
      <c r="G48" s="4"/>
      <c r="H48" s="3">
        <f t="shared" si="2"/>
        <v>0.114768816232681</v>
      </c>
      <c r="I48" s="3">
        <f t="shared" si="3"/>
        <v>0</v>
      </c>
      <c r="K48" s="3">
        <f t="shared" si="4"/>
        <v>0.114768816232681</v>
      </c>
      <c r="L48" s="3">
        <f t="shared" si="5"/>
        <v>0</v>
      </c>
      <c r="N48" s="3">
        <f t="shared" si="6"/>
        <v>0.114768816232681</v>
      </c>
      <c r="O48" s="3">
        <f t="shared" si="7"/>
        <v>0</v>
      </c>
      <c r="Q48" s="3">
        <f t="shared" si="8"/>
        <v>0.114768816232681</v>
      </c>
      <c r="R48" s="3">
        <f t="shared" si="9"/>
        <v>0</v>
      </c>
    </row>
    <row r="49" spans="1:18" ht="12.75">
      <c r="A49" s="4">
        <v>233</v>
      </c>
      <c r="B49" s="5">
        <v>27.2</v>
      </c>
      <c r="C49" s="5"/>
      <c r="D49" s="2">
        <v>0.023864401578903</v>
      </c>
      <c r="E49" s="3">
        <f t="shared" si="0"/>
        <v>0.023864401578903</v>
      </c>
      <c r="F49" s="3">
        <f t="shared" si="1"/>
        <v>0</v>
      </c>
      <c r="G49" s="4"/>
      <c r="H49" s="3">
        <f t="shared" si="2"/>
        <v>0.023864401578903</v>
      </c>
      <c r="I49" s="3">
        <f t="shared" si="3"/>
        <v>0</v>
      </c>
      <c r="K49" s="3">
        <f t="shared" si="4"/>
        <v>0.023864401578903</v>
      </c>
      <c r="L49" s="3">
        <f t="shared" si="5"/>
        <v>0</v>
      </c>
      <c r="N49" s="3">
        <f t="shared" si="6"/>
        <v>0.023864401578903</v>
      </c>
      <c r="O49" s="3">
        <f t="shared" si="7"/>
        <v>0</v>
      </c>
      <c r="Q49" s="3">
        <f t="shared" si="8"/>
        <v>0.023864401578903</v>
      </c>
      <c r="R49" s="3">
        <f t="shared" si="9"/>
        <v>0</v>
      </c>
    </row>
    <row r="50" spans="1:18" ht="12.75">
      <c r="A50" s="4">
        <v>238</v>
      </c>
      <c r="B50" s="5">
        <v>27.86875</v>
      </c>
      <c r="C50" s="5"/>
      <c r="D50" s="2">
        <v>0.208279116153717</v>
      </c>
      <c r="E50" s="3">
        <f t="shared" si="0"/>
        <v>0.208279116153717</v>
      </c>
      <c r="F50" s="3">
        <f t="shared" si="1"/>
        <v>0</v>
      </c>
      <c r="G50" s="4"/>
      <c r="H50" s="3">
        <f t="shared" si="2"/>
        <v>0.208279116153717</v>
      </c>
      <c r="I50" s="3">
        <f t="shared" si="3"/>
        <v>0</v>
      </c>
      <c r="K50" s="3">
        <f t="shared" si="4"/>
        <v>0.208279116153717</v>
      </c>
      <c r="L50" s="3">
        <f t="shared" si="5"/>
        <v>0</v>
      </c>
      <c r="N50" s="3">
        <f t="shared" si="6"/>
        <v>0.208279116153717</v>
      </c>
      <c r="O50" s="3">
        <f t="shared" si="7"/>
        <v>0</v>
      </c>
      <c r="Q50" s="3">
        <f t="shared" si="8"/>
        <v>0.208279116153717</v>
      </c>
      <c r="R50" s="3">
        <f t="shared" si="9"/>
        <v>0</v>
      </c>
    </row>
    <row r="51" spans="1:18" ht="12.75">
      <c r="A51" s="4">
        <v>243</v>
      </c>
      <c r="B51" s="5">
        <v>28.5375</v>
      </c>
      <c r="C51" s="5"/>
      <c r="D51" s="2">
        <v>0.105230672359467</v>
      </c>
      <c r="E51" s="3">
        <f t="shared" si="0"/>
        <v>0.105230672359467</v>
      </c>
      <c r="F51" s="3">
        <f t="shared" si="1"/>
        <v>0</v>
      </c>
      <c r="G51" s="4"/>
      <c r="H51" s="3">
        <f t="shared" si="2"/>
        <v>0.105230672359467</v>
      </c>
      <c r="I51" s="3">
        <f t="shared" si="3"/>
        <v>0</v>
      </c>
      <c r="K51" s="3">
        <f t="shared" si="4"/>
        <v>0.105230672359467</v>
      </c>
      <c r="L51" s="3">
        <f t="shared" si="5"/>
        <v>0</v>
      </c>
      <c r="N51" s="3">
        <f t="shared" si="6"/>
        <v>0.105230672359467</v>
      </c>
      <c r="O51" s="3">
        <f t="shared" si="7"/>
        <v>0</v>
      </c>
      <c r="Q51" s="3">
        <f t="shared" si="8"/>
        <v>0.105230672359467</v>
      </c>
      <c r="R51" s="3">
        <f t="shared" si="9"/>
        <v>0</v>
      </c>
    </row>
    <row r="52" spans="1:18" ht="12.75">
      <c r="A52" s="4">
        <v>248</v>
      </c>
      <c r="B52" s="5">
        <v>29.20625</v>
      </c>
      <c r="C52" s="5"/>
      <c r="D52" s="2">
        <v>0.00354133367538501</v>
      </c>
      <c r="E52" s="3">
        <f t="shared" si="0"/>
        <v>0.00354133367538501</v>
      </c>
      <c r="F52" s="3">
        <f t="shared" si="1"/>
        <v>0</v>
      </c>
      <c r="G52" s="4"/>
      <c r="H52" s="3">
        <f t="shared" si="2"/>
        <v>0.00354133367538501</v>
      </c>
      <c r="I52" s="3">
        <f t="shared" si="3"/>
        <v>0</v>
      </c>
      <c r="K52" s="3">
        <f t="shared" si="4"/>
        <v>0.00354133367538501</v>
      </c>
      <c r="L52" s="3">
        <f t="shared" si="5"/>
        <v>0</v>
      </c>
      <c r="N52" s="3">
        <f t="shared" si="6"/>
        <v>0.00354133367538501</v>
      </c>
      <c r="O52" s="3">
        <f t="shared" si="7"/>
        <v>0</v>
      </c>
      <c r="Q52" s="3">
        <f t="shared" si="8"/>
        <v>0.00354133367538501</v>
      </c>
      <c r="R52" s="3">
        <f t="shared" si="9"/>
        <v>0</v>
      </c>
    </row>
    <row r="53" spans="1:18" ht="12.75">
      <c r="A53" s="4">
        <v>253</v>
      </c>
      <c r="B53" s="5">
        <v>29.875</v>
      </c>
      <c r="C53" s="5"/>
      <c r="D53" s="2">
        <v>0.8838911485672</v>
      </c>
      <c r="E53" s="3">
        <f t="shared" si="0"/>
        <v>0.8838911485672</v>
      </c>
      <c r="F53" s="3">
        <f t="shared" si="1"/>
        <v>0</v>
      </c>
      <c r="G53" s="4"/>
      <c r="H53" s="3">
        <f t="shared" si="2"/>
        <v>0.8838911485672</v>
      </c>
      <c r="I53" s="3">
        <f t="shared" si="3"/>
        <v>0</v>
      </c>
      <c r="K53" s="3">
        <f t="shared" si="4"/>
        <v>0.8838911485672</v>
      </c>
      <c r="L53" s="3">
        <f t="shared" si="5"/>
        <v>0</v>
      </c>
      <c r="N53" s="3">
        <f t="shared" si="6"/>
        <v>0.8838911485672</v>
      </c>
      <c r="O53" s="3">
        <f t="shared" si="7"/>
        <v>0</v>
      </c>
      <c r="Q53" s="3">
        <f t="shared" si="8"/>
        <v>0.8838911485672</v>
      </c>
      <c r="R53" s="3">
        <f t="shared" si="9"/>
        <v>0</v>
      </c>
    </row>
    <row r="54" spans="1:18" ht="12.75">
      <c r="A54" s="4">
        <v>258</v>
      </c>
      <c r="B54" s="5">
        <v>30.54375</v>
      </c>
      <c r="C54" s="5"/>
      <c r="D54" s="2">
        <v>-0.489650146961212</v>
      </c>
      <c r="E54" s="3">
        <f t="shared" si="0"/>
        <v>-0.489650146961212</v>
      </c>
      <c r="F54" s="3">
        <f t="shared" si="1"/>
        <v>0</v>
      </c>
      <c r="G54" s="4"/>
      <c r="H54" s="3">
        <f t="shared" si="2"/>
        <v>-0.489650146961212</v>
      </c>
      <c r="I54" s="3">
        <f t="shared" si="3"/>
        <v>0</v>
      </c>
      <c r="K54" s="3">
        <f t="shared" si="4"/>
        <v>-0.489650146961212</v>
      </c>
      <c r="L54" s="3">
        <f t="shared" si="5"/>
        <v>0</v>
      </c>
      <c r="N54" s="3">
        <f t="shared" si="6"/>
        <v>-0.489650146961212</v>
      </c>
      <c r="O54" s="3">
        <f t="shared" si="7"/>
        <v>0</v>
      </c>
      <c r="Q54" s="3">
        <f t="shared" si="8"/>
        <v>-0.489650146961212</v>
      </c>
      <c r="R54" s="3">
        <f t="shared" si="9"/>
        <v>0</v>
      </c>
    </row>
    <row r="55" spans="1:18" ht="12.75">
      <c r="A55" s="4">
        <v>263</v>
      </c>
      <c r="B55" s="5">
        <v>31.2125</v>
      </c>
      <c r="C55" s="5"/>
      <c r="D55" s="2">
        <v>-0.172333242297173</v>
      </c>
      <c r="E55" s="3">
        <f t="shared" si="0"/>
        <v>-0.172333242297173</v>
      </c>
      <c r="F55" s="3">
        <f t="shared" si="1"/>
        <v>0</v>
      </c>
      <c r="G55" s="4"/>
      <c r="H55" s="3">
        <f t="shared" si="2"/>
        <v>-0.172333242297173</v>
      </c>
      <c r="I55" s="3">
        <f t="shared" si="3"/>
        <v>0</v>
      </c>
      <c r="K55" s="3">
        <f t="shared" si="4"/>
        <v>-0.172333242297173</v>
      </c>
      <c r="L55" s="3">
        <f t="shared" si="5"/>
        <v>0</v>
      </c>
      <c r="N55" s="3">
        <f t="shared" si="6"/>
        <v>-0.172333242297173</v>
      </c>
      <c r="O55" s="3">
        <f t="shared" si="7"/>
        <v>0</v>
      </c>
      <c r="Q55" s="3">
        <f t="shared" si="8"/>
        <v>-0.172333242297173</v>
      </c>
      <c r="R55" s="3">
        <f t="shared" si="9"/>
        <v>0</v>
      </c>
    </row>
    <row r="56" spans="1:18" ht="12.75">
      <c r="A56" s="4">
        <v>268</v>
      </c>
      <c r="B56" s="5">
        <v>31.88125</v>
      </c>
      <c r="C56" s="5"/>
      <c r="D56" s="2">
        <v>0.405367059707642</v>
      </c>
      <c r="E56" s="3">
        <f t="shared" si="0"/>
        <v>0.405367059707642</v>
      </c>
      <c r="F56" s="3">
        <f t="shared" si="1"/>
        <v>0</v>
      </c>
      <c r="G56" s="4"/>
      <c r="H56" s="3">
        <f t="shared" si="2"/>
        <v>0.405367059707642</v>
      </c>
      <c r="I56" s="3">
        <f t="shared" si="3"/>
        <v>0</v>
      </c>
      <c r="K56" s="3">
        <f t="shared" si="4"/>
        <v>0.405367059707642</v>
      </c>
      <c r="L56" s="3">
        <f t="shared" si="5"/>
        <v>0</v>
      </c>
      <c r="N56" s="3">
        <f t="shared" si="6"/>
        <v>0.405367059707642</v>
      </c>
      <c r="O56" s="3">
        <f t="shared" si="7"/>
        <v>0</v>
      </c>
      <c r="Q56" s="3">
        <f t="shared" si="8"/>
        <v>0.405367059707642</v>
      </c>
      <c r="R56" s="3">
        <f t="shared" si="9"/>
        <v>0</v>
      </c>
    </row>
    <row r="57" spans="1:18" ht="12.75">
      <c r="A57" s="4">
        <v>273</v>
      </c>
      <c r="B57" s="5">
        <v>32.55</v>
      </c>
      <c r="C57" s="5"/>
      <c r="D57" s="2">
        <v>-0.081367032527924</v>
      </c>
      <c r="E57" s="3">
        <f t="shared" si="0"/>
        <v>-0.081367032527924</v>
      </c>
      <c r="F57" s="3">
        <f t="shared" si="1"/>
        <v>0</v>
      </c>
      <c r="G57" s="4"/>
      <c r="H57" s="3">
        <f t="shared" si="2"/>
        <v>-0.081367032527924</v>
      </c>
      <c r="I57" s="3">
        <f t="shared" si="3"/>
        <v>0</v>
      </c>
      <c r="K57" s="3">
        <f t="shared" si="4"/>
        <v>-0.081367032527924</v>
      </c>
      <c r="L57" s="3">
        <f t="shared" si="5"/>
        <v>0</v>
      </c>
      <c r="N57" s="3">
        <f t="shared" si="6"/>
        <v>-0.081367032527924</v>
      </c>
      <c r="O57" s="3">
        <f t="shared" si="7"/>
        <v>0</v>
      </c>
      <c r="Q57" s="3">
        <f t="shared" si="8"/>
        <v>-0.081367032527924</v>
      </c>
      <c r="R57" s="3">
        <f t="shared" si="9"/>
        <v>0</v>
      </c>
    </row>
    <row r="58" spans="1:18" ht="12.75">
      <c r="A58" s="4">
        <v>278</v>
      </c>
      <c r="B58" s="2">
        <v>33.4302631578947</v>
      </c>
      <c r="D58" s="2">
        <v>0.58217303276062</v>
      </c>
      <c r="E58" s="3">
        <f t="shared" si="0"/>
        <v>0.58217303276062</v>
      </c>
      <c r="F58" s="3">
        <f t="shared" si="1"/>
        <v>0</v>
      </c>
      <c r="G58" s="4"/>
      <c r="H58" s="3">
        <f t="shared" si="2"/>
        <v>0.58217303276062</v>
      </c>
      <c r="I58" s="3">
        <f t="shared" si="3"/>
        <v>0</v>
      </c>
      <c r="K58" s="3">
        <f t="shared" si="4"/>
        <v>0.58217303276062</v>
      </c>
      <c r="L58" s="3">
        <f t="shared" si="5"/>
        <v>0</v>
      </c>
      <c r="N58" s="3">
        <f t="shared" si="6"/>
        <v>0.58217303276062</v>
      </c>
      <c r="O58" s="3">
        <f t="shared" si="7"/>
        <v>0</v>
      </c>
      <c r="Q58" s="3">
        <f t="shared" si="8"/>
        <v>0.58217303276062</v>
      </c>
      <c r="R58" s="3">
        <f t="shared" si="9"/>
        <v>0</v>
      </c>
    </row>
    <row r="59" spans="1:18" ht="12.75">
      <c r="A59" s="4">
        <v>283</v>
      </c>
      <c r="B59" s="2">
        <v>34.3105263157895</v>
      </c>
      <c r="D59" s="2">
        <v>0.322964949607849</v>
      </c>
      <c r="E59" s="3">
        <f t="shared" si="0"/>
        <v>0.322964949607849</v>
      </c>
      <c r="F59" s="3">
        <f t="shared" si="1"/>
        <v>0</v>
      </c>
      <c r="G59" s="4"/>
      <c r="H59" s="3">
        <f t="shared" si="2"/>
        <v>0.322964949607849</v>
      </c>
      <c r="I59" s="3">
        <f t="shared" si="3"/>
        <v>0</v>
      </c>
      <c r="K59" s="3">
        <f t="shared" si="4"/>
        <v>0.322964949607849</v>
      </c>
      <c r="L59" s="3">
        <f t="shared" si="5"/>
        <v>0</v>
      </c>
      <c r="N59" s="3">
        <f t="shared" si="6"/>
        <v>0.322964949607849</v>
      </c>
      <c r="O59" s="3">
        <f t="shared" si="7"/>
        <v>0</v>
      </c>
      <c r="Q59" s="3">
        <f t="shared" si="8"/>
        <v>0.322964949607849</v>
      </c>
      <c r="R59" s="3">
        <f t="shared" si="9"/>
        <v>0</v>
      </c>
    </row>
    <row r="60" spans="1:18" ht="12.75">
      <c r="A60" s="4">
        <v>288</v>
      </c>
      <c r="B60" s="2">
        <v>35.1907894736842</v>
      </c>
      <c r="D60" s="2">
        <v>0.78849176883698</v>
      </c>
      <c r="E60" s="3">
        <f t="shared" si="0"/>
        <v>0.78849176883698</v>
      </c>
      <c r="F60" s="3">
        <f t="shared" si="1"/>
        <v>0</v>
      </c>
      <c r="G60" s="4"/>
      <c r="H60" s="3">
        <f t="shared" si="2"/>
        <v>0.78849176883698</v>
      </c>
      <c r="I60" s="3">
        <f t="shared" si="3"/>
        <v>0</v>
      </c>
      <c r="K60" s="3">
        <f t="shared" si="4"/>
        <v>0.78849176883698</v>
      </c>
      <c r="L60" s="3">
        <f t="shared" si="5"/>
        <v>0</v>
      </c>
      <c r="N60" s="3">
        <f t="shared" si="6"/>
        <v>0.78849176883698</v>
      </c>
      <c r="O60" s="3">
        <f t="shared" si="7"/>
        <v>0</v>
      </c>
      <c r="Q60" s="3">
        <f t="shared" si="8"/>
        <v>0.78849176883698</v>
      </c>
      <c r="R60" s="3">
        <f t="shared" si="9"/>
        <v>0</v>
      </c>
    </row>
    <row r="61" spans="1:18" ht="12.75">
      <c r="A61" s="4">
        <v>293</v>
      </c>
      <c r="B61" s="2">
        <v>36.071052631579</v>
      </c>
      <c r="D61" s="2">
        <v>0.105381352901459</v>
      </c>
      <c r="E61" s="3">
        <f t="shared" si="0"/>
        <v>0.105381352901459</v>
      </c>
      <c r="F61" s="3">
        <f t="shared" si="1"/>
        <v>0</v>
      </c>
      <c r="G61" s="4"/>
      <c r="H61" s="3">
        <f t="shared" si="2"/>
        <v>0.105381352901459</v>
      </c>
      <c r="I61" s="3">
        <f t="shared" si="3"/>
        <v>0</v>
      </c>
      <c r="K61" s="3">
        <f t="shared" si="4"/>
        <v>0.105381352901459</v>
      </c>
      <c r="L61" s="3">
        <f t="shared" si="5"/>
        <v>0</v>
      </c>
      <c r="N61" s="3">
        <f t="shared" si="6"/>
        <v>0.105381352901459</v>
      </c>
      <c r="O61" s="3">
        <f t="shared" si="7"/>
        <v>0</v>
      </c>
      <c r="Q61" s="3">
        <f t="shared" si="8"/>
        <v>0.105381352901459</v>
      </c>
      <c r="R61" s="3">
        <f t="shared" si="9"/>
        <v>0</v>
      </c>
    </row>
    <row r="62" spans="1:18" ht="12.75">
      <c r="A62" s="4">
        <v>298</v>
      </c>
      <c r="B62" s="2">
        <v>36.9513157894737</v>
      </c>
      <c r="D62" s="2">
        <v>-0.060438500642776</v>
      </c>
      <c r="E62" s="3">
        <f t="shared" si="0"/>
        <v>-0.060438500642776</v>
      </c>
      <c r="F62" s="3">
        <f t="shared" si="1"/>
        <v>0</v>
      </c>
      <c r="G62" s="4"/>
      <c r="H62" s="3">
        <f t="shared" si="2"/>
        <v>-0.060438500642776</v>
      </c>
      <c r="I62" s="3">
        <f t="shared" si="3"/>
        <v>0</v>
      </c>
      <c r="K62" s="3">
        <f t="shared" si="4"/>
        <v>-0.060438500642776</v>
      </c>
      <c r="L62" s="3">
        <f t="shared" si="5"/>
        <v>0</v>
      </c>
      <c r="N62" s="3">
        <f t="shared" si="6"/>
        <v>-0.060438500642776</v>
      </c>
      <c r="O62" s="3">
        <f t="shared" si="7"/>
        <v>0</v>
      </c>
      <c r="Q62" s="3">
        <f t="shared" si="8"/>
        <v>-0.060438500642776</v>
      </c>
      <c r="R62" s="3">
        <f t="shared" si="9"/>
        <v>0</v>
      </c>
    </row>
    <row r="63" spans="1:18" ht="12.75">
      <c r="A63" s="4">
        <v>303</v>
      </c>
      <c r="B63" s="2">
        <v>37.8315789473684</v>
      </c>
      <c r="D63" s="2">
        <v>-0.397133113741875</v>
      </c>
      <c r="E63" s="3">
        <f t="shared" si="0"/>
        <v>-0.397133113741875</v>
      </c>
      <c r="F63" s="3">
        <f t="shared" si="1"/>
        <v>0</v>
      </c>
      <c r="G63" s="4"/>
      <c r="H63" s="3">
        <f t="shared" si="2"/>
        <v>-0.397133113741875</v>
      </c>
      <c r="I63" s="3">
        <f t="shared" si="3"/>
        <v>0</v>
      </c>
      <c r="K63" s="3">
        <f t="shared" si="4"/>
        <v>-0.397133113741875</v>
      </c>
      <c r="L63" s="3">
        <f t="shared" si="5"/>
        <v>0</v>
      </c>
      <c r="N63" s="3">
        <f t="shared" si="6"/>
        <v>-0.397133113741875</v>
      </c>
      <c r="O63" s="3">
        <f t="shared" si="7"/>
        <v>0</v>
      </c>
      <c r="Q63" s="3">
        <f t="shared" si="8"/>
        <v>-0.397133113741875</v>
      </c>
      <c r="R63" s="3">
        <f t="shared" si="9"/>
        <v>0</v>
      </c>
    </row>
    <row r="64" spans="1:18" ht="12.75">
      <c r="A64" s="4">
        <v>308</v>
      </c>
      <c r="B64" s="2">
        <v>38.7118421052632</v>
      </c>
      <c r="D64" s="2">
        <v>0.175907595157623</v>
      </c>
      <c r="E64" s="3">
        <f t="shared" si="0"/>
        <v>0.175907595157623</v>
      </c>
      <c r="F64" s="3">
        <f t="shared" si="1"/>
        <v>0</v>
      </c>
      <c r="G64" s="4"/>
      <c r="H64" s="3">
        <f t="shared" si="2"/>
        <v>0.175907595157623</v>
      </c>
      <c r="I64" s="3">
        <f t="shared" si="3"/>
        <v>0</v>
      </c>
      <c r="K64" s="3">
        <f t="shared" si="4"/>
        <v>0.175907595157623</v>
      </c>
      <c r="L64" s="3">
        <f t="shared" si="5"/>
        <v>0</v>
      </c>
      <c r="N64" s="3">
        <f t="shared" si="6"/>
        <v>0.175907595157623</v>
      </c>
      <c r="O64" s="3">
        <f t="shared" si="7"/>
        <v>0</v>
      </c>
      <c r="Q64" s="3">
        <f t="shared" si="8"/>
        <v>0.175907595157623</v>
      </c>
      <c r="R64" s="3">
        <f t="shared" si="9"/>
        <v>0</v>
      </c>
    </row>
    <row r="65" spans="1:18" ht="12.75">
      <c r="A65" s="4">
        <v>313</v>
      </c>
      <c r="B65" s="2">
        <v>39.5921052631579</v>
      </c>
      <c r="D65" s="2">
        <v>0.121790541410446</v>
      </c>
      <c r="E65" s="3">
        <f t="shared" si="0"/>
        <v>0.121790541410446</v>
      </c>
      <c r="F65" s="3">
        <f t="shared" si="1"/>
        <v>0</v>
      </c>
      <c r="G65" s="4"/>
      <c r="H65" s="3">
        <f t="shared" si="2"/>
        <v>0.121790541410446</v>
      </c>
      <c r="I65" s="3">
        <f t="shared" si="3"/>
        <v>0</v>
      </c>
      <c r="K65" s="3">
        <f t="shared" si="4"/>
        <v>0.121790541410446</v>
      </c>
      <c r="L65" s="3">
        <f t="shared" si="5"/>
        <v>0</v>
      </c>
      <c r="N65" s="3">
        <f t="shared" si="6"/>
        <v>0.121790541410446</v>
      </c>
      <c r="O65" s="3">
        <f t="shared" si="7"/>
        <v>0</v>
      </c>
      <c r="Q65" s="3">
        <f t="shared" si="8"/>
        <v>0.121790541410446</v>
      </c>
      <c r="R65" s="3">
        <f t="shared" si="9"/>
        <v>0</v>
      </c>
    </row>
    <row r="66" spans="1:18" ht="12.75">
      <c r="A66" s="4">
        <v>323</v>
      </c>
      <c r="B66" s="2">
        <v>40.4723684210526</v>
      </c>
      <c r="D66" s="2">
        <v>0.324112577438354</v>
      </c>
      <c r="E66" s="3">
        <f t="shared" si="0"/>
        <v>0.324112577438354</v>
      </c>
      <c r="F66" s="3">
        <f t="shared" si="1"/>
        <v>0</v>
      </c>
      <c r="G66" s="4"/>
      <c r="H66" s="3">
        <f t="shared" si="2"/>
        <v>0.324112577438354</v>
      </c>
      <c r="I66" s="3">
        <f t="shared" si="3"/>
        <v>0</v>
      </c>
      <c r="K66" s="3">
        <f t="shared" si="4"/>
        <v>0.324112577438354</v>
      </c>
      <c r="L66" s="3">
        <f t="shared" si="5"/>
        <v>0</v>
      </c>
      <c r="N66" s="3">
        <f t="shared" si="6"/>
        <v>0.324112577438354</v>
      </c>
      <c r="O66" s="3">
        <f t="shared" si="7"/>
        <v>0.324112577438354</v>
      </c>
      <c r="Q66" s="3">
        <f t="shared" si="8"/>
        <v>0.324112577438354</v>
      </c>
      <c r="R66" s="3">
        <f t="shared" si="9"/>
        <v>0</v>
      </c>
    </row>
    <row r="67" spans="1:18" ht="12.75">
      <c r="A67" s="4">
        <v>328</v>
      </c>
      <c r="B67" s="2">
        <v>41.3526315789474</v>
      </c>
      <c r="D67" s="2">
        <v>-0.137968437671661</v>
      </c>
      <c r="E67" s="3">
        <f t="shared" si="0"/>
        <v>-0.137968437671661</v>
      </c>
      <c r="F67" s="3">
        <f t="shared" si="1"/>
        <v>0</v>
      </c>
      <c r="G67" s="4"/>
      <c r="H67" s="3">
        <f t="shared" si="2"/>
        <v>-0.137968437671661</v>
      </c>
      <c r="I67" s="3">
        <f t="shared" si="3"/>
        <v>0</v>
      </c>
      <c r="K67" s="3">
        <f t="shared" si="4"/>
        <v>-0.137968437671661</v>
      </c>
      <c r="L67" s="3">
        <f t="shared" si="5"/>
        <v>0</v>
      </c>
      <c r="N67" s="3">
        <f t="shared" si="6"/>
        <v>-0.137968437671661</v>
      </c>
      <c r="O67" s="3">
        <f t="shared" si="7"/>
        <v>-0.137968437671661</v>
      </c>
      <c r="Q67" s="3">
        <f t="shared" si="8"/>
        <v>-0.137968437671661</v>
      </c>
      <c r="R67" s="3">
        <f t="shared" si="9"/>
        <v>0</v>
      </c>
    </row>
    <row r="68" spans="1:18" ht="12.75">
      <c r="A68" s="4">
        <v>333</v>
      </c>
      <c r="B68" s="2">
        <v>42.2328947368421</v>
      </c>
      <c r="D68" s="2">
        <v>0.015945656299591</v>
      </c>
      <c r="E68" s="3">
        <f t="shared" si="0"/>
        <v>0.015945656299591</v>
      </c>
      <c r="F68" s="3">
        <f t="shared" si="1"/>
        <v>0</v>
      </c>
      <c r="G68" s="4"/>
      <c r="H68" s="3">
        <f t="shared" si="2"/>
        <v>0.015945656299591</v>
      </c>
      <c r="I68" s="3">
        <f t="shared" si="3"/>
        <v>0</v>
      </c>
      <c r="K68" s="3">
        <f t="shared" si="4"/>
        <v>0.015945656299591</v>
      </c>
      <c r="L68" s="3">
        <f t="shared" si="5"/>
        <v>0</v>
      </c>
      <c r="N68" s="3">
        <f t="shared" si="6"/>
        <v>0.015945656299591</v>
      </c>
      <c r="O68" s="3">
        <f t="shared" si="7"/>
        <v>0</v>
      </c>
      <c r="Q68" s="3">
        <f t="shared" si="8"/>
        <v>0.015945656299591</v>
      </c>
      <c r="R68" s="3">
        <f t="shared" si="9"/>
        <v>0</v>
      </c>
    </row>
    <row r="69" spans="1:18" ht="12.75">
      <c r="A69" s="4">
        <v>338</v>
      </c>
      <c r="B69" s="2">
        <v>43.1131578947369</v>
      </c>
      <c r="D69" s="2">
        <v>0.225201053619385</v>
      </c>
      <c r="E69" s="3">
        <f t="shared" si="0"/>
        <v>0.225201053619385</v>
      </c>
      <c r="F69" s="3">
        <f t="shared" si="1"/>
        <v>0</v>
      </c>
      <c r="G69" s="4"/>
      <c r="H69" s="3">
        <f t="shared" si="2"/>
        <v>0.225201053619385</v>
      </c>
      <c r="I69" s="3">
        <f t="shared" si="3"/>
        <v>0</v>
      </c>
      <c r="K69" s="3">
        <f t="shared" si="4"/>
        <v>0.225201053619385</v>
      </c>
      <c r="L69" s="3">
        <f t="shared" si="5"/>
        <v>0</v>
      </c>
      <c r="N69" s="3">
        <f t="shared" si="6"/>
        <v>0.225201053619385</v>
      </c>
      <c r="O69" s="3">
        <f t="shared" si="7"/>
        <v>0</v>
      </c>
      <c r="Q69" s="3">
        <f t="shared" si="8"/>
        <v>0.225201053619385</v>
      </c>
      <c r="R69" s="3">
        <f t="shared" si="9"/>
        <v>0</v>
      </c>
    </row>
    <row r="70" spans="1:18" ht="12.75">
      <c r="A70" s="4">
        <v>343</v>
      </c>
      <c r="B70" s="2">
        <v>43.9934210526316</v>
      </c>
      <c r="D70" s="2">
        <v>0.311994178295135</v>
      </c>
      <c r="E70" s="3">
        <f t="shared" si="0"/>
        <v>0.311994178295135</v>
      </c>
      <c r="F70" s="3">
        <f t="shared" si="1"/>
        <v>0</v>
      </c>
      <c r="G70" s="4"/>
      <c r="H70" s="3">
        <f t="shared" si="2"/>
        <v>0.311994178295135</v>
      </c>
      <c r="I70" s="3">
        <f t="shared" si="3"/>
        <v>0</v>
      </c>
      <c r="K70" s="3">
        <f t="shared" si="4"/>
        <v>0.311994178295135</v>
      </c>
      <c r="L70" s="3">
        <f t="shared" si="5"/>
        <v>0</v>
      </c>
      <c r="N70" s="3">
        <f t="shared" si="6"/>
        <v>0.311994178295135</v>
      </c>
      <c r="O70" s="3">
        <f t="shared" si="7"/>
        <v>0</v>
      </c>
      <c r="Q70" s="3">
        <f t="shared" si="8"/>
        <v>0.311994178295135</v>
      </c>
      <c r="R70" s="3">
        <f t="shared" si="9"/>
        <v>0</v>
      </c>
    </row>
    <row r="71" spans="1:18" ht="12.75">
      <c r="A71" s="4">
        <v>348</v>
      </c>
      <c r="B71" s="2">
        <v>44.8736842105263</v>
      </c>
      <c r="D71" s="2">
        <v>0.02464146733284</v>
      </c>
      <c r="E71" s="3">
        <f t="shared" si="0"/>
        <v>0.02464146733284</v>
      </c>
      <c r="F71" s="3">
        <f t="shared" si="1"/>
        <v>0</v>
      </c>
      <c r="G71" s="4"/>
      <c r="H71" s="3">
        <f t="shared" si="2"/>
        <v>0.02464146733284</v>
      </c>
      <c r="I71" s="3">
        <f t="shared" si="3"/>
        <v>0</v>
      </c>
      <c r="K71" s="3">
        <f t="shared" si="4"/>
        <v>0.02464146733284</v>
      </c>
      <c r="L71" s="3">
        <f t="shared" si="5"/>
        <v>0</v>
      </c>
      <c r="N71" s="3">
        <f t="shared" si="6"/>
        <v>0.02464146733284</v>
      </c>
      <c r="O71" s="3">
        <f t="shared" si="7"/>
        <v>0</v>
      </c>
      <c r="Q71" s="3">
        <f t="shared" si="8"/>
        <v>0.02464146733284</v>
      </c>
      <c r="R71" s="3">
        <f t="shared" si="9"/>
        <v>0</v>
      </c>
    </row>
    <row r="72" spans="1:18" ht="12.75">
      <c r="A72" s="4">
        <v>353</v>
      </c>
      <c r="B72" s="2">
        <v>45.7539473684211</v>
      </c>
      <c r="D72" s="2">
        <v>0.116528375148773</v>
      </c>
      <c r="E72" s="3">
        <f t="shared" si="0"/>
        <v>0.116528375148773</v>
      </c>
      <c r="F72" s="3">
        <f t="shared" si="1"/>
        <v>0</v>
      </c>
      <c r="G72" s="4"/>
      <c r="H72" s="3">
        <f t="shared" si="2"/>
        <v>0.116528375148773</v>
      </c>
      <c r="I72" s="3">
        <f t="shared" si="3"/>
        <v>0</v>
      </c>
      <c r="K72" s="3">
        <f t="shared" si="4"/>
        <v>0.116528375148773</v>
      </c>
      <c r="L72" s="3">
        <f t="shared" si="5"/>
        <v>0</v>
      </c>
      <c r="N72" s="3">
        <f t="shared" si="6"/>
        <v>0.116528375148773</v>
      </c>
      <c r="O72" s="3">
        <f t="shared" si="7"/>
        <v>0</v>
      </c>
      <c r="Q72" s="3">
        <f t="shared" si="8"/>
        <v>0.116528375148773</v>
      </c>
      <c r="R72" s="3">
        <f t="shared" si="9"/>
        <v>0</v>
      </c>
    </row>
    <row r="73" spans="1:18" ht="12.75">
      <c r="A73" s="4">
        <v>358</v>
      </c>
      <c r="B73" s="2">
        <v>46.6342105263158</v>
      </c>
      <c r="D73" s="2">
        <v>-0.090941356420517</v>
      </c>
      <c r="E73" s="3">
        <f t="shared" si="0"/>
        <v>-0.090941356420517</v>
      </c>
      <c r="F73" s="3">
        <f t="shared" si="1"/>
        <v>0</v>
      </c>
      <c r="G73" s="4"/>
      <c r="H73" s="3">
        <f t="shared" si="2"/>
        <v>-0.090941356420517</v>
      </c>
      <c r="I73" s="3">
        <f t="shared" si="3"/>
        <v>0</v>
      </c>
      <c r="K73" s="3">
        <f t="shared" si="4"/>
        <v>-0.090941356420517</v>
      </c>
      <c r="L73" s="3">
        <f t="shared" si="5"/>
        <v>0</v>
      </c>
      <c r="N73" s="3">
        <f t="shared" si="6"/>
        <v>-0.090941356420517</v>
      </c>
      <c r="O73" s="3">
        <f t="shared" si="7"/>
        <v>0</v>
      </c>
      <c r="Q73" s="3">
        <f t="shared" si="8"/>
        <v>-0.090941356420517</v>
      </c>
      <c r="R73" s="3">
        <f t="shared" si="9"/>
        <v>0</v>
      </c>
    </row>
    <row r="74" spans="1:18" ht="12.75">
      <c r="A74" s="4">
        <v>363</v>
      </c>
      <c r="B74" s="2">
        <v>47.5144736842106</v>
      </c>
      <c r="D74" s="2">
        <v>-0.246177995502949</v>
      </c>
      <c r="E74" s="3">
        <f t="shared" si="0"/>
        <v>-0.246177995502949</v>
      </c>
      <c r="F74" s="3">
        <f t="shared" si="1"/>
        <v>0</v>
      </c>
      <c r="G74" s="4"/>
      <c r="H74" s="3">
        <f t="shared" si="2"/>
        <v>-0.246177995502949</v>
      </c>
      <c r="I74" s="3">
        <f t="shared" si="3"/>
        <v>0</v>
      </c>
      <c r="K74" s="3">
        <f t="shared" si="4"/>
        <v>-0.246177995502949</v>
      </c>
      <c r="L74" s="3">
        <f t="shared" si="5"/>
        <v>0</v>
      </c>
      <c r="N74" s="3">
        <f t="shared" si="6"/>
        <v>-0.246177995502949</v>
      </c>
      <c r="O74" s="3">
        <f t="shared" si="7"/>
        <v>0</v>
      </c>
      <c r="Q74" s="3">
        <f t="shared" si="8"/>
        <v>-0.246177995502949</v>
      </c>
      <c r="R74" s="3">
        <f t="shared" si="9"/>
        <v>0</v>
      </c>
    </row>
    <row r="75" spans="1:18" ht="12.75">
      <c r="A75" s="4">
        <v>368</v>
      </c>
      <c r="B75" s="2">
        <v>48.3947368421053</v>
      </c>
      <c r="D75" s="2">
        <v>-0.293598564267159</v>
      </c>
      <c r="E75" s="3">
        <f t="shared" si="0"/>
        <v>-0.293598564267159</v>
      </c>
      <c r="F75" s="3">
        <f t="shared" si="1"/>
        <v>0</v>
      </c>
      <c r="G75" s="4"/>
      <c r="H75" s="3">
        <f t="shared" si="2"/>
        <v>-0.293598564267159</v>
      </c>
      <c r="I75" s="3">
        <f t="shared" si="3"/>
        <v>0</v>
      </c>
      <c r="K75" s="3">
        <f t="shared" si="4"/>
        <v>-0.293598564267159</v>
      </c>
      <c r="L75" s="3">
        <f t="shared" si="5"/>
        <v>0</v>
      </c>
      <c r="N75" s="3">
        <f t="shared" si="6"/>
        <v>-0.293598564267159</v>
      </c>
      <c r="O75" s="3">
        <f t="shared" si="7"/>
        <v>0</v>
      </c>
      <c r="Q75" s="3">
        <f t="shared" si="8"/>
        <v>-0.293598564267159</v>
      </c>
      <c r="R75" s="3">
        <f t="shared" si="9"/>
        <v>0</v>
      </c>
    </row>
    <row r="76" spans="1:18" ht="12.75">
      <c r="A76" s="4">
        <v>373</v>
      </c>
      <c r="B76" s="2">
        <v>49.275</v>
      </c>
      <c r="D76" s="2">
        <v>0.271795852184296</v>
      </c>
      <c r="E76" s="3">
        <f t="shared" si="0"/>
        <v>0.271795852184296</v>
      </c>
      <c r="F76" s="3">
        <f t="shared" si="1"/>
        <v>0</v>
      </c>
      <c r="G76" s="4"/>
      <c r="H76" s="3">
        <f t="shared" si="2"/>
        <v>0.271795852184296</v>
      </c>
      <c r="I76" s="3">
        <f t="shared" si="3"/>
        <v>0</v>
      </c>
      <c r="K76" s="3">
        <f t="shared" si="4"/>
        <v>0.271795852184296</v>
      </c>
      <c r="L76" s="3">
        <f t="shared" si="5"/>
        <v>0</v>
      </c>
      <c r="N76" s="3">
        <f t="shared" si="6"/>
        <v>0.271795852184296</v>
      </c>
      <c r="O76" s="3">
        <f t="shared" si="7"/>
        <v>0</v>
      </c>
      <c r="Q76" s="3">
        <f t="shared" si="8"/>
        <v>0.271795852184296</v>
      </c>
      <c r="R76" s="3">
        <f t="shared" si="9"/>
        <v>0</v>
      </c>
    </row>
    <row r="77" spans="1:18" ht="12.75">
      <c r="A77" s="4">
        <v>378</v>
      </c>
      <c r="B77" s="2">
        <v>50.1552631578948</v>
      </c>
      <c r="D77" s="2">
        <v>-0.014906631708145</v>
      </c>
      <c r="E77" s="3">
        <f t="shared" si="0"/>
        <v>-0.014906631708145</v>
      </c>
      <c r="F77" s="3">
        <f t="shared" si="1"/>
        <v>0</v>
      </c>
      <c r="G77" s="4"/>
      <c r="H77" s="3">
        <f t="shared" si="2"/>
        <v>-0.014906631708145</v>
      </c>
      <c r="I77" s="3">
        <f t="shared" si="3"/>
        <v>0</v>
      </c>
      <c r="K77" s="3">
        <f t="shared" si="4"/>
        <v>-0.014906631708145</v>
      </c>
      <c r="L77" s="3">
        <f t="shared" si="5"/>
        <v>0</v>
      </c>
      <c r="N77" s="3">
        <f t="shared" si="6"/>
        <v>-0.014906631708145</v>
      </c>
      <c r="O77" s="3">
        <f t="shared" si="7"/>
        <v>0</v>
      </c>
      <c r="Q77" s="3">
        <f t="shared" si="8"/>
        <v>-0.014906631708145</v>
      </c>
      <c r="R77" s="3">
        <f t="shared" si="9"/>
        <v>0</v>
      </c>
    </row>
    <row r="78" spans="1:18" ht="12.75">
      <c r="A78" s="4">
        <v>383</v>
      </c>
      <c r="B78" s="2">
        <v>51.0355263157895</v>
      </c>
      <c r="D78" s="2">
        <v>-0.782196151018143</v>
      </c>
      <c r="E78" s="3">
        <f t="shared" si="0"/>
        <v>-0.782196151018143</v>
      </c>
      <c r="F78" s="3">
        <f t="shared" si="1"/>
        <v>0</v>
      </c>
      <c r="G78" s="4"/>
      <c r="H78" s="3">
        <f t="shared" si="2"/>
        <v>-0.782196151018143</v>
      </c>
      <c r="I78" s="3">
        <f t="shared" si="3"/>
        <v>0</v>
      </c>
      <c r="K78" s="3">
        <f t="shared" si="4"/>
        <v>-0.782196151018143</v>
      </c>
      <c r="L78" s="3">
        <f t="shared" si="5"/>
        <v>0</v>
      </c>
      <c r="N78" s="3">
        <f t="shared" si="6"/>
        <v>-0.782196151018143</v>
      </c>
      <c r="O78" s="3">
        <f t="shared" si="7"/>
        <v>0</v>
      </c>
      <c r="Q78" s="3">
        <f t="shared" si="8"/>
        <v>-0.782196151018143</v>
      </c>
      <c r="R78" s="3">
        <f t="shared" si="9"/>
        <v>0</v>
      </c>
    </row>
    <row r="79" spans="1:18" ht="12.75">
      <c r="A79" s="4">
        <v>388</v>
      </c>
      <c r="B79" s="2">
        <v>51.9157894736842</v>
      </c>
      <c r="D79" s="2">
        <v>-0.244213716983795</v>
      </c>
      <c r="E79" s="3">
        <f t="shared" si="0"/>
        <v>-0.244213716983795</v>
      </c>
      <c r="F79" s="3">
        <f t="shared" si="1"/>
        <v>0</v>
      </c>
      <c r="G79" s="4"/>
      <c r="H79" s="3">
        <f t="shared" si="2"/>
        <v>-0.244213716983795</v>
      </c>
      <c r="I79" s="3">
        <f t="shared" si="3"/>
        <v>0</v>
      </c>
      <c r="K79" s="3">
        <f t="shared" si="4"/>
        <v>-0.244213716983795</v>
      </c>
      <c r="L79" s="3">
        <f t="shared" si="5"/>
        <v>0</v>
      </c>
      <c r="N79" s="3">
        <f t="shared" si="6"/>
        <v>-0.244213716983795</v>
      </c>
      <c r="O79" s="3">
        <f t="shared" si="7"/>
        <v>0</v>
      </c>
      <c r="Q79" s="3">
        <f t="shared" si="8"/>
        <v>-0.244213716983795</v>
      </c>
      <c r="R79" s="3">
        <f t="shared" si="9"/>
        <v>0</v>
      </c>
    </row>
    <row r="80" spans="1:18" ht="12.75">
      <c r="A80" s="4">
        <v>393</v>
      </c>
      <c r="B80" s="2">
        <v>52.796052631579</v>
      </c>
      <c r="D80" s="2">
        <v>-0.00323037981987001</v>
      </c>
      <c r="E80" s="3">
        <f t="shared" si="0"/>
        <v>-0.00323037981987001</v>
      </c>
      <c r="F80" s="3">
        <f t="shared" si="1"/>
        <v>0</v>
      </c>
      <c r="G80" s="4"/>
      <c r="H80" s="3">
        <f t="shared" si="2"/>
        <v>-0.00323037981987001</v>
      </c>
      <c r="I80" s="3">
        <f t="shared" si="3"/>
        <v>0</v>
      </c>
      <c r="K80" s="3">
        <f t="shared" si="4"/>
        <v>-0.00323037981987001</v>
      </c>
      <c r="L80" s="3">
        <f t="shared" si="5"/>
        <v>0</v>
      </c>
      <c r="N80" s="3">
        <f t="shared" si="6"/>
        <v>-0.00323037981987001</v>
      </c>
      <c r="O80" s="3">
        <f t="shared" si="7"/>
        <v>0</v>
      </c>
      <c r="Q80" s="3">
        <f t="shared" si="8"/>
        <v>-0.00323037981987001</v>
      </c>
      <c r="R80" s="3">
        <f t="shared" si="9"/>
        <v>0</v>
      </c>
    </row>
    <row r="81" spans="1:18" ht="12.75">
      <c r="A81" s="4">
        <v>398</v>
      </c>
      <c r="B81" s="2">
        <v>53.6763157894737</v>
      </c>
      <c r="D81" s="2">
        <v>-0.179424406886101</v>
      </c>
      <c r="E81" s="3">
        <f t="shared" si="0"/>
        <v>-0.179424406886101</v>
      </c>
      <c r="F81" s="3">
        <f t="shared" si="1"/>
        <v>0</v>
      </c>
      <c r="G81" s="4"/>
      <c r="H81" s="3">
        <f t="shared" si="2"/>
        <v>-0.179424406886101</v>
      </c>
      <c r="I81" s="3">
        <f t="shared" si="3"/>
        <v>0</v>
      </c>
      <c r="K81" s="3">
        <f t="shared" si="4"/>
        <v>-0.179424406886101</v>
      </c>
      <c r="L81" s="3">
        <f t="shared" si="5"/>
        <v>0</v>
      </c>
      <c r="N81" s="3">
        <f t="shared" si="6"/>
        <v>-0.179424406886101</v>
      </c>
      <c r="O81" s="3">
        <f t="shared" si="7"/>
        <v>0</v>
      </c>
      <c r="Q81" s="3">
        <f t="shared" si="8"/>
        <v>-0.179424406886101</v>
      </c>
      <c r="R81" s="3">
        <f t="shared" si="9"/>
        <v>0</v>
      </c>
    </row>
    <row r="82" spans="1:18" ht="12.75">
      <c r="A82" s="4">
        <v>403</v>
      </c>
      <c r="B82" s="2">
        <v>54.5565789473685</v>
      </c>
      <c r="D82" s="2">
        <v>-0.076488720178604</v>
      </c>
      <c r="E82" s="3">
        <f t="shared" si="0"/>
        <v>-0.076488720178604</v>
      </c>
      <c r="F82" s="3">
        <f t="shared" si="1"/>
        <v>0</v>
      </c>
      <c r="G82" s="4"/>
      <c r="H82" s="3">
        <f t="shared" si="2"/>
        <v>-0.076488720178604</v>
      </c>
      <c r="I82" s="3">
        <f t="shared" si="3"/>
        <v>0</v>
      </c>
      <c r="K82" s="3">
        <f t="shared" si="4"/>
        <v>-0.076488720178604</v>
      </c>
      <c r="L82" s="3">
        <f t="shared" si="5"/>
        <v>0</v>
      </c>
      <c r="N82" s="3">
        <f t="shared" si="6"/>
        <v>-0.076488720178604</v>
      </c>
      <c r="O82" s="3">
        <f t="shared" si="7"/>
        <v>0</v>
      </c>
      <c r="Q82" s="3">
        <f t="shared" si="8"/>
        <v>-0.076488720178604</v>
      </c>
      <c r="R82" s="3">
        <f t="shared" si="9"/>
        <v>0</v>
      </c>
    </row>
    <row r="83" spans="1:18" ht="12.75">
      <c r="A83" s="4">
        <v>408</v>
      </c>
      <c r="B83" s="2">
        <v>55.4368421052632</v>
      </c>
      <c r="D83" s="2">
        <v>-0.345001151710749</v>
      </c>
      <c r="E83" s="3">
        <f t="shared" si="0"/>
        <v>-0.345001151710749</v>
      </c>
      <c r="F83" s="3">
        <f t="shared" si="1"/>
        <v>0</v>
      </c>
      <c r="G83" s="4"/>
      <c r="H83" s="3">
        <f t="shared" si="2"/>
        <v>-0.345001151710749</v>
      </c>
      <c r="I83" s="3">
        <f t="shared" si="3"/>
        <v>0</v>
      </c>
      <c r="K83" s="3">
        <f t="shared" si="4"/>
        <v>-0.345001151710749</v>
      </c>
      <c r="L83" s="3">
        <f t="shared" si="5"/>
        <v>0</v>
      </c>
      <c r="N83" s="3">
        <f t="shared" si="6"/>
        <v>-0.345001151710749</v>
      </c>
      <c r="O83" s="3">
        <f t="shared" si="7"/>
        <v>0</v>
      </c>
      <c r="Q83" s="3">
        <f t="shared" si="8"/>
        <v>-0.345001151710749</v>
      </c>
      <c r="R83" s="3">
        <f t="shared" si="9"/>
        <v>0</v>
      </c>
    </row>
    <row r="84" spans="1:18" ht="12.75">
      <c r="A84" s="4">
        <v>413</v>
      </c>
      <c r="B84" s="2">
        <v>56.3171052631579</v>
      </c>
      <c r="D84" s="2">
        <v>-0.395746285021305</v>
      </c>
      <c r="E84" s="3">
        <f t="shared" si="0"/>
        <v>-0.395746285021305</v>
      </c>
      <c r="F84" s="3">
        <f t="shared" si="1"/>
        <v>0</v>
      </c>
      <c r="G84" s="4"/>
      <c r="H84" s="3">
        <f t="shared" si="2"/>
        <v>-0.395746285021305</v>
      </c>
      <c r="I84" s="3">
        <f t="shared" si="3"/>
        <v>0</v>
      </c>
      <c r="K84" s="3">
        <f t="shared" si="4"/>
        <v>-0.395746285021305</v>
      </c>
      <c r="L84" s="3">
        <f t="shared" si="5"/>
        <v>0</v>
      </c>
      <c r="N84" s="3">
        <f t="shared" si="6"/>
        <v>-0.395746285021305</v>
      </c>
      <c r="O84" s="3">
        <f t="shared" si="7"/>
        <v>0</v>
      </c>
      <c r="Q84" s="3">
        <f t="shared" si="8"/>
        <v>-0.395746285021305</v>
      </c>
      <c r="R84" s="3">
        <f t="shared" si="9"/>
        <v>0</v>
      </c>
    </row>
    <row r="85" spans="1:18" ht="12.75">
      <c r="A85" s="4">
        <v>418</v>
      </c>
      <c r="B85" s="2">
        <v>57.1973684210527</v>
      </c>
      <c r="D85" s="2">
        <v>-0.204491631984711</v>
      </c>
      <c r="E85" s="3">
        <f t="shared" si="0"/>
        <v>-0.204491631984711</v>
      </c>
      <c r="F85" s="3">
        <f t="shared" si="1"/>
        <v>0</v>
      </c>
      <c r="G85" s="4"/>
      <c r="H85" s="3">
        <f t="shared" si="2"/>
        <v>-0.204491631984711</v>
      </c>
      <c r="I85" s="3">
        <f t="shared" si="3"/>
        <v>0</v>
      </c>
      <c r="K85" s="3">
        <f t="shared" si="4"/>
        <v>-0.204491631984711</v>
      </c>
      <c r="L85" s="3">
        <f t="shared" si="5"/>
        <v>0</v>
      </c>
      <c r="N85" s="3">
        <f t="shared" si="6"/>
        <v>-0.204491631984711</v>
      </c>
      <c r="O85" s="3">
        <f t="shared" si="7"/>
        <v>0</v>
      </c>
      <c r="Q85" s="3">
        <f t="shared" si="8"/>
        <v>-0.204491631984711</v>
      </c>
      <c r="R85" s="3">
        <f t="shared" si="9"/>
        <v>0</v>
      </c>
    </row>
    <row r="86" spans="1:18" ht="12.75">
      <c r="A86" s="4">
        <v>423</v>
      </c>
      <c r="B86" s="2">
        <v>58.0776315789474</v>
      </c>
      <c r="D86" s="2">
        <v>0.019731415510178</v>
      </c>
      <c r="E86" s="3">
        <f t="shared" si="0"/>
        <v>0.019731415510178</v>
      </c>
      <c r="F86" s="3">
        <f t="shared" si="1"/>
        <v>0</v>
      </c>
      <c r="G86" s="4"/>
      <c r="H86" s="3">
        <f t="shared" si="2"/>
        <v>0.019731415510178</v>
      </c>
      <c r="I86" s="3">
        <f t="shared" si="3"/>
        <v>0</v>
      </c>
      <c r="K86" s="3">
        <f t="shared" si="4"/>
        <v>0.019731415510178</v>
      </c>
      <c r="L86" s="3">
        <f t="shared" si="5"/>
        <v>0</v>
      </c>
      <c r="N86" s="3">
        <f t="shared" si="6"/>
        <v>0.019731415510178</v>
      </c>
      <c r="O86" s="3">
        <f t="shared" si="7"/>
        <v>0</v>
      </c>
      <c r="Q86" s="3">
        <f t="shared" si="8"/>
        <v>0.019731415510178</v>
      </c>
      <c r="R86" s="3">
        <f t="shared" si="9"/>
        <v>0</v>
      </c>
    </row>
    <row r="87" spans="1:18" ht="12.75">
      <c r="A87" s="4">
        <v>428</v>
      </c>
      <c r="B87" s="2">
        <v>58.9578947368421</v>
      </c>
      <c r="D87" s="2">
        <v>0.499065978527069</v>
      </c>
      <c r="E87" s="3">
        <f t="shared" si="0"/>
        <v>0.499065978527069</v>
      </c>
      <c r="F87" s="3">
        <f t="shared" si="1"/>
        <v>0</v>
      </c>
      <c r="G87" s="4"/>
      <c r="H87" s="3">
        <f t="shared" si="2"/>
        <v>0.499065978527069</v>
      </c>
      <c r="I87" s="3">
        <f t="shared" si="3"/>
        <v>0</v>
      </c>
      <c r="K87" s="3">
        <f t="shared" si="4"/>
        <v>0.499065978527069</v>
      </c>
      <c r="L87" s="3">
        <f t="shared" si="5"/>
        <v>0</v>
      </c>
      <c r="N87" s="3">
        <f t="shared" si="6"/>
        <v>0.499065978527069</v>
      </c>
      <c r="O87" s="3">
        <f t="shared" si="7"/>
        <v>0</v>
      </c>
      <c r="Q87" s="3">
        <f t="shared" si="8"/>
        <v>0.499065978527069</v>
      </c>
      <c r="R87" s="3">
        <f t="shared" si="9"/>
        <v>0</v>
      </c>
    </row>
    <row r="88" spans="1:18" ht="12.75">
      <c r="A88" s="4">
        <v>433</v>
      </c>
      <c r="B88" s="2">
        <v>59.8381578947369</v>
      </c>
      <c r="D88" s="2">
        <v>0.40934417963028</v>
      </c>
      <c r="E88" s="3">
        <f t="shared" si="0"/>
        <v>0.40934417963028</v>
      </c>
      <c r="F88" s="3">
        <f t="shared" si="1"/>
        <v>0</v>
      </c>
      <c r="G88" s="4"/>
      <c r="H88" s="3">
        <f t="shared" si="2"/>
        <v>0.40934417963028</v>
      </c>
      <c r="I88" s="3">
        <f t="shared" si="3"/>
        <v>0</v>
      </c>
      <c r="K88" s="3">
        <f t="shared" si="4"/>
        <v>0.40934417963028</v>
      </c>
      <c r="L88" s="3">
        <f t="shared" si="5"/>
        <v>0</v>
      </c>
      <c r="N88" s="3">
        <f t="shared" si="6"/>
        <v>0.40934417963028</v>
      </c>
      <c r="O88" s="3">
        <f t="shared" si="7"/>
        <v>0</v>
      </c>
      <c r="Q88" s="3">
        <f t="shared" si="8"/>
        <v>0.40934417963028</v>
      </c>
      <c r="R88" s="3">
        <f t="shared" si="9"/>
        <v>0</v>
      </c>
    </row>
    <row r="89" spans="1:18" ht="12.75">
      <c r="A89" s="4">
        <v>438</v>
      </c>
      <c r="B89" s="2">
        <v>60.7184210526316</v>
      </c>
      <c r="D89" s="2">
        <v>0.124313486814499</v>
      </c>
      <c r="E89" s="3">
        <f t="shared" si="0"/>
        <v>0.124313486814499</v>
      </c>
      <c r="F89" s="3">
        <f t="shared" si="1"/>
        <v>0</v>
      </c>
      <c r="G89" s="4"/>
      <c r="H89" s="3">
        <f t="shared" si="2"/>
        <v>0.124313486814499</v>
      </c>
      <c r="I89" s="3">
        <f t="shared" si="3"/>
        <v>0</v>
      </c>
      <c r="K89" s="3">
        <f t="shared" si="4"/>
        <v>0.124313486814499</v>
      </c>
      <c r="L89" s="3">
        <f t="shared" si="5"/>
        <v>0</v>
      </c>
      <c r="N89" s="3">
        <f t="shared" si="6"/>
        <v>0.124313486814499</v>
      </c>
      <c r="O89" s="3">
        <f t="shared" si="7"/>
        <v>0</v>
      </c>
      <c r="Q89" s="3">
        <f t="shared" si="8"/>
        <v>0.124313486814499</v>
      </c>
      <c r="R89" s="3">
        <f t="shared" si="9"/>
        <v>0</v>
      </c>
    </row>
    <row r="90" spans="1:18" ht="12.75">
      <c r="A90" s="4">
        <v>443</v>
      </c>
      <c r="B90" s="2">
        <v>61.5986842105264</v>
      </c>
      <c r="D90" s="2">
        <v>-0.00511263489723202</v>
      </c>
      <c r="E90" s="3">
        <f t="shared" si="0"/>
        <v>-0.00511263489723202</v>
      </c>
      <c r="F90" s="3">
        <f t="shared" si="1"/>
        <v>0</v>
      </c>
      <c r="G90" s="4"/>
      <c r="H90" s="3">
        <f t="shared" si="2"/>
        <v>-0.00511263489723202</v>
      </c>
      <c r="I90" s="3">
        <f t="shared" si="3"/>
        <v>0</v>
      </c>
      <c r="K90" s="3">
        <f t="shared" si="4"/>
        <v>-0.00511263489723202</v>
      </c>
      <c r="L90" s="3">
        <f t="shared" si="5"/>
        <v>0</v>
      </c>
      <c r="N90" s="3">
        <f t="shared" si="6"/>
        <v>-0.00511263489723202</v>
      </c>
      <c r="O90" s="3">
        <f t="shared" si="7"/>
        <v>0</v>
      </c>
      <c r="Q90" s="3">
        <f t="shared" si="8"/>
        <v>-0.00511263489723202</v>
      </c>
      <c r="R90" s="3">
        <f t="shared" si="9"/>
        <v>0</v>
      </c>
    </row>
    <row r="91" spans="1:18" ht="12.75">
      <c r="A91" s="4">
        <v>448</v>
      </c>
      <c r="B91" s="2">
        <v>62.4789473684211</v>
      </c>
      <c r="D91" s="2">
        <v>0.113437308073044</v>
      </c>
      <c r="E91" s="3">
        <f t="shared" si="0"/>
        <v>0.113437308073044</v>
      </c>
      <c r="F91" s="3">
        <f t="shared" si="1"/>
        <v>0</v>
      </c>
      <c r="G91" s="4"/>
      <c r="H91" s="3">
        <f t="shared" si="2"/>
        <v>0.113437308073044</v>
      </c>
      <c r="I91" s="3">
        <f t="shared" si="3"/>
        <v>0</v>
      </c>
      <c r="K91" s="3">
        <f t="shared" si="4"/>
        <v>0.113437308073044</v>
      </c>
      <c r="L91" s="3">
        <f t="shared" si="5"/>
        <v>0</v>
      </c>
      <c r="N91" s="3">
        <f t="shared" si="6"/>
        <v>0.113437308073044</v>
      </c>
      <c r="O91" s="3">
        <f t="shared" si="7"/>
        <v>0</v>
      </c>
      <c r="Q91" s="3">
        <f t="shared" si="8"/>
        <v>0.113437308073044</v>
      </c>
      <c r="R91" s="3">
        <f t="shared" si="9"/>
        <v>0</v>
      </c>
    </row>
    <row r="92" spans="1:18" ht="12.75">
      <c r="A92" s="4">
        <v>453</v>
      </c>
      <c r="B92" s="2">
        <v>63.3592105263158</v>
      </c>
      <c r="D92" s="2">
        <v>0.199773056507111</v>
      </c>
      <c r="E92" s="3">
        <f t="shared" si="0"/>
        <v>0.199773056507111</v>
      </c>
      <c r="F92" s="3">
        <f t="shared" si="1"/>
        <v>0</v>
      </c>
      <c r="G92" s="4"/>
      <c r="H92" s="3">
        <f t="shared" si="2"/>
        <v>0.199773056507111</v>
      </c>
      <c r="I92" s="3">
        <f t="shared" si="3"/>
        <v>0</v>
      </c>
      <c r="K92" s="3">
        <f t="shared" si="4"/>
        <v>0.199773056507111</v>
      </c>
      <c r="L92" s="3">
        <f t="shared" si="5"/>
        <v>0</v>
      </c>
      <c r="N92" s="3">
        <f t="shared" si="6"/>
        <v>0.199773056507111</v>
      </c>
      <c r="O92" s="3">
        <f t="shared" si="7"/>
        <v>0</v>
      </c>
      <c r="Q92" s="3">
        <f t="shared" si="8"/>
        <v>0.199773056507111</v>
      </c>
      <c r="R92" s="3">
        <f t="shared" si="9"/>
        <v>0</v>
      </c>
    </row>
    <row r="93" spans="1:18" ht="12.75">
      <c r="A93" s="4">
        <v>458</v>
      </c>
      <c r="B93" s="2">
        <v>64.2394736842106</v>
      </c>
      <c r="D93" s="2">
        <v>0.355167729854584</v>
      </c>
      <c r="E93" s="3">
        <f t="shared" si="0"/>
        <v>0.355167729854584</v>
      </c>
      <c r="F93" s="3">
        <f t="shared" si="1"/>
        <v>0</v>
      </c>
      <c r="G93" s="4"/>
      <c r="H93" s="3">
        <f t="shared" si="2"/>
        <v>0.355167729854584</v>
      </c>
      <c r="I93" s="3">
        <f t="shared" si="3"/>
        <v>0</v>
      </c>
      <c r="K93" s="3">
        <f t="shared" si="4"/>
        <v>0.355167729854584</v>
      </c>
      <c r="L93" s="3">
        <f t="shared" si="5"/>
        <v>0</v>
      </c>
      <c r="N93" s="3">
        <f t="shared" si="6"/>
        <v>0.355167729854584</v>
      </c>
      <c r="O93" s="3">
        <f t="shared" si="7"/>
        <v>0</v>
      </c>
      <c r="Q93" s="3">
        <f t="shared" si="8"/>
        <v>0.355167729854584</v>
      </c>
      <c r="R93" s="3">
        <f t="shared" si="9"/>
        <v>0</v>
      </c>
    </row>
    <row r="94" spans="1:18" ht="12.75">
      <c r="A94" s="4">
        <v>463</v>
      </c>
      <c r="B94" s="2">
        <v>65.1197368421053</v>
      </c>
      <c r="D94" s="2">
        <v>0.00491525053977998</v>
      </c>
      <c r="E94" s="3">
        <f t="shared" si="0"/>
        <v>0.00491525053977998</v>
      </c>
      <c r="F94" s="3">
        <f t="shared" si="1"/>
        <v>0</v>
      </c>
      <c r="G94" s="4"/>
      <c r="H94" s="3">
        <f t="shared" si="2"/>
        <v>0.00491525053977998</v>
      </c>
      <c r="I94" s="3">
        <f t="shared" si="3"/>
        <v>0</v>
      </c>
      <c r="K94" s="3">
        <f t="shared" si="4"/>
        <v>0.00491525053977998</v>
      </c>
      <c r="L94" s="3">
        <f t="shared" si="5"/>
        <v>0</v>
      </c>
      <c r="N94" s="3">
        <f t="shared" si="6"/>
        <v>0.00491525053977998</v>
      </c>
      <c r="O94" s="3">
        <f t="shared" si="7"/>
        <v>0</v>
      </c>
      <c r="Q94" s="3">
        <f t="shared" si="8"/>
        <v>0.00491525053977998</v>
      </c>
      <c r="R94" s="3">
        <f t="shared" si="9"/>
        <v>0</v>
      </c>
    </row>
    <row r="95" spans="1:18" ht="12.75">
      <c r="A95" s="4">
        <v>468</v>
      </c>
      <c r="B95" s="2">
        <v>66</v>
      </c>
      <c r="D95" s="2">
        <v>-0.042185770273209</v>
      </c>
      <c r="E95" s="3">
        <f t="shared" si="0"/>
        <v>-0.042185770273209</v>
      </c>
      <c r="F95" s="3">
        <f t="shared" si="1"/>
        <v>0</v>
      </c>
      <c r="G95" s="4"/>
      <c r="H95" s="3">
        <f t="shared" si="2"/>
        <v>-0.042185770273209</v>
      </c>
      <c r="I95" s="3">
        <f t="shared" si="3"/>
        <v>0</v>
      </c>
      <c r="K95" s="3">
        <f t="shared" si="4"/>
        <v>-0.042185770273209</v>
      </c>
      <c r="L95" s="3">
        <f t="shared" si="5"/>
        <v>0</v>
      </c>
      <c r="N95" s="3">
        <f t="shared" si="6"/>
        <v>-0.042185770273209</v>
      </c>
      <c r="O95" s="3">
        <f t="shared" si="7"/>
        <v>0</v>
      </c>
      <c r="Q95" s="3">
        <f t="shared" si="8"/>
        <v>-0.042185770273209</v>
      </c>
      <c r="R95" s="3">
        <f t="shared" si="9"/>
        <v>0</v>
      </c>
    </row>
    <row r="96" spans="1:18" ht="12.75">
      <c r="A96" s="4">
        <v>473</v>
      </c>
      <c r="B96" s="2">
        <v>67.025641</v>
      </c>
      <c r="D96" s="2">
        <v>0.296244127750397</v>
      </c>
      <c r="E96" s="3">
        <f t="shared" si="0"/>
        <v>0.296244127750397</v>
      </c>
      <c r="F96" s="3">
        <f t="shared" si="1"/>
        <v>0</v>
      </c>
      <c r="G96" s="4"/>
      <c r="H96" s="3">
        <f t="shared" si="2"/>
        <v>0.296244127750397</v>
      </c>
      <c r="I96" s="3">
        <f t="shared" si="3"/>
        <v>0</v>
      </c>
      <c r="K96" s="3">
        <f t="shared" si="4"/>
        <v>0.296244127750397</v>
      </c>
      <c r="L96" s="3">
        <f t="shared" si="5"/>
        <v>0</v>
      </c>
      <c r="N96" s="3">
        <f t="shared" si="6"/>
        <v>0.296244127750397</v>
      </c>
      <c r="O96" s="3">
        <f t="shared" si="7"/>
        <v>0</v>
      </c>
      <c r="Q96" s="3">
        <f t="shared" si="8"/>
        <v>0.296244127750397</v>
      </c>
      <c r="R96" s="3">
        <f t="shared" si="9"/>
        <v>0</v>
      </c>
    </row>
    <row r="97" spans="1:18" ht="12.75">
      <c r="A97" s="4">
        <v>478</v>
      </c>
      <c r="B97" s="2">
        <v>68.051282</v>
      </c>
      <c r="D97" s="2">
        <v>0.010247869491577</v>
      </c>
      <c r="E97" s="3">
        <f t="shared" si="0"/>
        <v>0.010247869491577</v>
      </c>
      <c r="F97" s="3">
        <f t="shared" si="1"/>
        <v>0</v>
      </c>
      <c r="G97" s="4"/>
      <c r="H97" s="3">
        <f t="shared" si="2"/>
        <v>0.010247869491577</v>
      </c>
      <c r="I97" s="3">
        <f t="shared" si="3"/>
        <v>0</v>
      </c>
      <c r="K97" s="3">
        <f t="shared" si="4"/>
        <v>0.010247869491577</v>
      </c>
      <c r="L97" s="3">
        <f t="shared" si="5"/>
        <v>0</v>
      </c>
      <c r="N97" s="3">
        <f t="shared" si="6"/>
        <v>0.010247869491577</v>
      </c>
      <c r="O97" s="3">
        <f t="shared" si="7"/>
        <v>0</v>
      </c>
      <c r="Q97" s="3">
        <f t="shared" si="8"/>
        <v>0.010247869491577</v>
      </c>
      <c r="R97" s="3">
        <f t="shared" si="9"/>
        <v>0</v>
      </c>
    </row>
    <row r="98" spans="1:18" ht="12.75">
      <c r="A98" s="4">
        <v>483</v>
      </c>
      <c r="B98" s="2">
        <v>69.076923</v>
      </c>
      <c r="D98" s="2">
        <v>0.00691132068633998</v>
      </c>
      <c r="E98" s="3">
        <f t="shared" si="0"/>
        <v>0.00691132068633998</v>
      </c>
      <c r="F98" s="3">
        <f t="shared" si="1"/>
        <v>0</v>
      </c>
      <c r="G98" s="4"/>
      <c r="H98" s="3">
        <f t="shared" si="2"/>
        <v>0.00691132068633998</v>
      </c>
      <c r="I98" s="3">
        <f t="shared" si="3"/>
        <v>0</v>
      </c>
      <c r="K98" s="3">
        <f t="shared" si="4"/>
        <v>0.00691132068633998</v>
      </c>
      <c r="L98" s="3">
        <f t="shared" si="5"/>
        <v>0</v>
      </c>
      <c r="N98" s="3">
        <f t="shared" si="6"/>
        <v>0.00691132068633998</v>
      </c>
      <c r="O98" s="3">
        <f t="shared" si="7"/>
        <v>0</v>
      </c>
      <c r="Q98" s="3">
        <f t="shared" si="8"/>
        <v>0.00691132068633998</v>
      </c>
      <c r="R98" s="3">
        <f t="shared" si="9"/>
        <v>0</v>
      </c>
    </row>
    <row r="99" spans="1:18" ht="12.75">
      <c r="A99" s="4">
        <v>488</v>
      </c>
      <c r="B99" s="2">
        <v>70.102564</v>
      </c>
      <c r="D99" s="2">
        <v>-0.137250663638115</v>
      </c>
      <c r="E99" s="3">
        <f t="shared" si="0"/>
        <v>-0.137250663638115</v>
      </c>
      <c r="F99" s="3">
        <f t="shared" si="1"/>
        <v>0</v>
      </c>
      <c r="G99" s="4"/>
      <c r="H99" s="3">
        <f t="shared" si="2"/>
        <v>-0.137250663638115</v>
      </c>
      <c r="I99" s="3">
        <f t="shared" si="3"/>
        <v>0</v>
      </c>
      <c r="K99" s="3">
        <f t="shared" si="4"/>
        <v>-0.137250663638115</v>
      </c>
      <c r="L99" s="3">
        <f t="shared" si="5"/>
        <v>0</v>
      </c>
      <c r="N99" s="3">
        <f t="shared" si="6"/>
        <v>-0.137250663638115</v>
      </c>
      <c r="O99" s="3">
        <f t="shared" si="7"/>
        <v>0</v>
      </c>
      <c r="Q99" s="3">
        <f t="shared" si="8"/>
        <v>-0.137250663638115</v>
      </c>
      <c r="R99" s="3">
        <f t="shared" si="9"/>
        <v>0</v>
      </c>
    </row>
    <row r="100" spans="1:18" ht="12.75">
      <c r="A100" s="4">
        <v>493</v>
      </c>
      <c r="B100" s="2">
        <v>71.128205</v>
      </c>
      <c r="D100" s="2">
        <v>-0.711044924259186</v>
      </c>
      <c r="E100" s="3">
        <f t="shared" si="0"/>
        <v>-0.711044924259186</v>
      </c>
      <c r="F100" s="3">
        <f t="shared" si="1"/>
        <v>0</v>
      </c>
      <c r="G100" s="4"/>
      <c r="H100" s="3">
        <f t="shared" si="2"/>
        <v>-0.711044924259186</v>
      </c>
      <c r="I100" s="3">
        <f t="shared" si="3"/>
        <v>0</v>
      </c>
      <c r="K100" s="3">
        <f t="shared" si="4"/>
        <v>-0.711044924259186</v>
      </c>
      <c r="L100" s="3">
        <f t="shared" si="5"/>
        <v>0</v>
      </c>
      <c r="N100" s="3">
        <f t="shared" si="6"/>
        <v>-0.711044924259186</v>
      </c>
      <c r="O100" s="3">
        <f t="shared" si="7"/>
        <v>0</v>
      </c>
      <c r="Q100" s="3">
        <f t="shared" si="8"/>
        <v>-0.711044924259186</v>
      </c>
      <c r="R100" s="3">
        <f t="shared" si="9"/>
        <v>0</v>
      </c>
    </row>
    <row r="101" spans="1:18" ht="12.75">
      <c r="A101" s="4">
        <v>498</v>
      </c>
      <c r="B101" s="2">
        <v>72.153846</v>
      </c>
      <c r="D101" s="2">
        <v>-0.73778374671936</v>
      </c>
      <c r="E101" s="3">
        <f t="shared" si="0"/>
        <v>-0.73778374671936</v>
      </c>
      <c r="F101" s="3">
        <f t="shared" si="1"/>
        <v>0</v>
      </c>
      <c r="G101" s="4"/>
      <c r="H101" s="3">
        <f t="shared" si="2"/>
        <v>-0.73778374671936</v>
      </c>
      <c r="I101" s="3">
        <f t="shared" si="3"/>
        <v>0</v>
      </c>
      <c r="K101" s="3">
        <f t="shared" si="4"/>
        <v>-0.73778374671936</v>
      </c>
      <c r="L101" s="3">
        <f t="shared" si="5"/>
        <v>0</v>
      </c>
      <c r="N101" s="3">
        <f t="shared" si="6"/>
        <v>-0.73778374671936</v>
      </c>
      <c r="O101" s="3">
        <f t="shared" si="7"/>
        <v>0</v>
      </c>
      <c r="Q101" s="3">
        <f t="shared" si="8"/>
        <v>-0.73778374671936</v>
      </c>
      <c r="R101" s="3">
        <f t="shared" si="9"/>
        <v>0</v>
      </c>
    </row>
    <row r="102" spans="1:18" ht="12.75">
      <c r="A102" s="4">
        <v>503</v>
      </c>
      <c r="B102" s="2">
        <v>73.179487</v>
      </c>
      <c r="D102" s="2">
        <v>-0.531396748423576</v>
      </c>
      <c r="E102" s="3">
        <f t="shared" si="0"/>
        <v>-0.531396748423576</v>
      </c>
      <c r="F102" s="3">
        <f t="shared" si="1"/>
        <v>0</v>
      </c>
      <c r="G102" s="4"/>
      <c r="H102" s="3">
        <f t="shared" si="2"/>
        <v>-0.531396748423576</v>
      </c>
      <c r="I102" s="3">
        <f t="shared" si="3"/>
        <v>0</v>
      </c>
      <c r="K102" s="3">
        <f t="shared" si="4"/>
        <v>-0.531396748423576</v>
      </c>
      <c r="L102" s="3">
        <f t="shared" si="5"/>
        <v>0</v>
      </c>
      <c r="N102" s="3">
        <f t="shared" si="6"/>
        <v>-0.531396748423576</v>
      </c>
      <c r="O102" s="3">
        <f t="shared" si="7"/>
        <v>0</v>
      </c>
      <c r="Q102" s="3">
        <f t="shared" si="8"/>
        <v>-0.531396748423576</v>
      </c>
      <c r="R102" s="3">
        <f t="shared" si="9"/>
        <v>0</v>
      </c>
    </row>
    <row r="103" spans="1:18" ht="12.75">
      <c r="A103" s="4">
        <v>513</v>
      </c>
      <c r="B103" s="2">
        <v>74.460177</v>
      </c>
      <c r="D103" s="2">
        <v>-0.614050852060318</v>
      </c>
      <c r="E103" s="3">
        <f t="shared" si="0"/>
        <v>-0.614050852060318</v>
      </c>
      <c r="F103" s="3">
        <f t="shared" si="1"/>
        <v>0</v>
      </c>
      <c r="G103" s="4"/>
      <c r="H103" s="3">
        <f t="shared" si="2"/>
        <v>-0.614050852060318</v>
      </c>
      <c r="I103" s="3">
        <f t="shared" si="3"/>
        <v>0</v>
      </c>
      <c r="K103" s="3">
        <f t="shared" si="4"/>
        <v>-0.614050852060318</v>
      </c>
      <c r="L103" s="3">
        <f t="shared" si="5"/>
        <v>0</v>
      </c>
      <c r="N103" s="3">
        <f t="shared" si="6"/>
        <v>-0.614050852060318</v>
      </c>
      <c r="O103" s="3">
        <f t="shared" si="7"/>
        <v>0</v>
      </c>
      <c r="Q103" s="3">
        <f t="shared" si="8"/>
        <v>-0.614050852060318</v>
      </c>
      <c r="R103" s="3">
        <f t="shared" si="9"/>
        <v>0</v>
      </c>
    </row>
    <row r="104" spans="1:18" ht="12.75">
      <c r="A104" s="4">
        <v>518</v>
      </c>
      <c r="B104" s="2">
        <v>75.035398</v>
      </c>
      <c r="D104" s="2">
        <v>-0.515413956642151</v>
      </c>
      <c r="E104" s="3">
        <f t="shared" si="0"/>
        <v>-0.515413956642151</v>
      </c>
      <c r="F104" s="3">
        <f t="shared" si="1"/>
        <v>0</v>
      </c>
      <c r="G104" s="4"/>
      <c r="H104" s="3">
        <f t="shared" si="2"/>
        <v>-0.515413956642151</v>
      </c>
      <c r="I104" s="3">
        <f t="shared" si="3"/>
        <v>0</v>
      </c>
      <c r="K104" s="3">
        <f t="shared" si="4"/>
        <v>-0.515413956642151</v>
      </c>
      <c r="L104" s="3">
        <f t="shared" si="5"/>
        <v>0</v>
      </c>
      <c r="N104" s="3">
        <f t="shared" si="6"/>
        <v>-0.515413956642151</v>
      </c>
      <c r="O104" s="3">
        <f t="shared" si="7"/>
        <v>0</v>
      </c>
      <c r="Q104" s="3">
        <f t="shared" si="8"/>
        <v>-0.515413956642151</v>
      </c>
      <c r="R104" s="3">
        <f t="shared" si="9"/>
        <v>0</v>
      </c>
    </row>
    <row r="105" spans="1:18" ht="12.75">
      <c r="A105" s="4">
        <v>523</v>
      </c>
      <c r="B105" s="2">
        <v>75.610619</v>
      </c>
      <c r="D105" s="2">
        <v>-0.749674515724182</v>
      </c>
      <c r="E105" s="3">
        <f t="shared" si="0"/>
        <v>-0.749674515724182</v>
      </c>
      <c r="F105" s="3">
        <f t="shared" si="1"/>
        <v>0</v>
      </c>
      <c r="G105" s="4"/>
      <c r="H105" s="3">
        <f t="shared" si="2"/>
        <v>-0.749674515724182</v>
      </c>
      <c r="I105" s="3">
        <f t="shared" si="3"/>
        <v>0</v>
      </c>
      <c r="K105" s="3">
        <f t="shared" si="4"/>
        <v>-0.749674515724182</v>
      </c>
      <c r="L105" s="3">
        <f t="shared" si="5"/>
        <v>0</v>
      </c>
      <c r="N105" s="3">
        <f t="shared" si="6"/>
        <v>-0.749674515724182</v>
      </c>
      <c r="O105" s="3">
        <f t="shared" si="7"/>
        <v>0</v>
      </c>
      <c r="Q105" s="3">
        <f t="shared" si="8"/>
        <v>-0.749674515724182</v>
      </c>
      <c r="R105" s="3">
        <f t="shared" si="9"/>
        <v>0</v>
      </c>
    </row>
    <row r="106" spans="1:18" ht="12.75">
      <c r="A106" s="4">
        <v>528</v>
      </c>
      <c r="B106" s="2">
        <v>76.185841</v>
      </c>
      <c r="D106" s="2">
        <v>-0.901649253368378</v>
      </c>
      <c r="E106" s="3">
        <f t="shared" si="0"/>
        <v>-0.901649253368378</v>
      </c>
      <c r="F106" s="3">
        <f t="shared" si="1"/>
        <v>0</v>
      </c>
      <c r="G106" s="4"/>
      <c r="H106" s="3">
        <f t="shared" si="2"/>
        <v>-0.901649253368378</v>
      </c>
      <c r="I106" s="3">
        <f t="shared" si="3"/>
        <v>0</v>
      </c>
      <c r="K106" s="3">
        <f t="shared" si="4"/>
        <v>-0.901649253368378</v>
      </c>
      <c r="L106" s="3">
        <f t="shared" si="5"/>
        <v>0</v>
      </c>
      <c r="N106" s="3">
        <f t="shared" si="6"/>
        <v>-0.901649253368378</v>
      </c>
      <c r="O106" s="3">
        <f t="shared" si="7"/>
        <v>0</v>
      </c>
      <c r="Q106" s="3">
        <f t="shared" si="8"/>
        <v>-0.901649253368378</v>
      </c>
      <c r="R106" s="3">
        <f t="shared" si="9"/>
        <v>0</v>
      </c>
    </row>
    <row r="107" spans="1:18" ht="12.75">
      <c r="A107" s="4">
        <v>533</v>
      </c>
      <c r="B107" s="2">
        <v>76.761062</v>
      </c>
      <c r="D107" s="2">
        <v>-0.719272302389145</v>
      </c>
      <c r="E107" s="3">
        <f t="shared" si="0"/>
        <v>-0.719272302389145</v>
      </c>
      <c r="F107" s="3">
        <f t="shared" si="1"/>
        <v>0</v>
      </c>
      <c r="G107" s="4"/>
      <c r="H107" s="3">
        <f t="shared" si="2"/>
        <v>-0.719272302389145</v>
      </c>
      <c r="I107" s="3">
        <f t="shared" si="3"/>
        <v>0</v>
      </c>
      <c r="K107" s="3">
        <f t="shared" si="4"/>
        <v>-0.719272302389145</v>
      </c>
      <c r="L107" s="3">
        <f t="shared" si="5"/>
        <v>0</v>
      </c>
      <c r="N107" s="3">
        <f t="shared" si="6"/>
        <v>-0.719272302389145</v>
      </c>
      <c r="O107" s="3">
        <f t="shared" si="7"/>
        <v>0</v>
      </c>
      <c r="Q107" s="3">
        <f t="shared" si="8"/>
        <v>-0.719272302389145</v>
      </c>
      <c r="R107" s="3">
        <f t="shared" si="9"/>
        <v>0</v>
      </c>
    </row>
    <row r="108" spans="1:18" ht="12.75">
      <c r="A108" s="4">
        <v>538</v>
      </c>
      <c r="B108" s="2">
        <v>77.336283</v>
      </c>
      <c r="D108" s="2">
        <v>-0.594106839895248</v>
      </c>
      <c r="E108" s="3">
        <f t="shared" si="0"/>
        <v>-0.594106839895248</v>
      </c>
      <c r="F108" s="3">
        <f t="shared" si="1"/>
        <v>0</v>
      </c>
      <c r="G108" s="4"/>
      <c r="H108" s="3">
        <f t="shared" si="2"/>
        <v>-0.594106839895248</v>
      </c>
      <c r="I108" s="3">
        <f t="shared" si="3"/>
        <v>0</v>
      </c>
      <c r="K108" s="3">
        <f t="shared" si="4"/>
        <v>-0.594106839895248</v>
      </c>
      <c r="L108" s="3">
        <f t="shared" si="5"/>
        <v>0</v>
      </c>
      <c r="N108" s="3">
        <f t="shared" si="6"/>
        <v>-0.594106839895248</v>
      </c>
      <c r="O108" s="3">
        <f t="shared" si="7"/>
        <v>0</v>
      </c>
      <c r="Q108" s="3">
        <f t="shared" si="8"/>
        <v>-0.594106839895248</v>
      </c>
      <c r="R108" s="3">
        <f t="shared" si="9"/>
        <v>0</v>
      </c>
    </row>
    <row r="109" spans="1:18" ht="12.75">
      <c r="A109" s="4">
        <v>543</v>
      </c>
      <c r="B109" s="2">
        <v>77.911504</v>
      </c>
      <c r="D109" s="2">
        <v>-0.795913236141205</v>
      </c>
      <c r="E109" s="3">
        <f t="shared" si="0"/>
        <v>-0.795913236141205</v>
      </c>
      <c r="F109" s="3">
        <f t="shared" si="1"/>
        <v>0</v>
      </c>
      <c r="G109" s="4"/>
      <c r="H109" s="3">
        <f t="shared" si="2"/>
        <v>-0.795913236141205</v>
      </c>
      <c r="I109" s="3">
        <f t="shared" si="3"/>
        <v>0</v>
      </c>
      <c r="K109" s="3">
        <f t="shared" si="4"/>
        <v>-0.795913236141205</v>
      </c>
      <c r="L109" s="3">
        <f t="shared" si="5"/>
        <v>0</v>
      </c>
      <c r="N109" s="3">
        <f t="shared" si="6"/>
        <v>-0.795913236141205</v>
      </c>
      <c r="O109" s="3">
        <f t="shared" si="7"/>
        <v>0</v>
      </c>
      <c r="Q109" s="3">
        <f t="shared" si="8"/>
        <v>-0.795913236141205</v>
      </c>
      <c r="R109" s="3">
        <f t="shared" si="9"/>
        <v>0</v>
      </c>
    </row>
    <row r="110" spans="1:18" ht="12.75">
      <c r="A110" s="4">
        <v>548</v>
      </c>
      <c r="B110" s="2">
        <v>78.486726</v>
      </c>
      <c r="D110" s="2">
        <v>-0.669815646409988</v>
      </c>
      <c r="E110" s="3">
        <f t="shared" si="0"/>
        <v>-0.669815646409988</v>
      </c>
      <c r="F110" s="3">
        <f t="shared" si="1"/>
        <v>0</v>
      </c>
      <c r="G110" s="4"/>
      <c r="H110" s="3">
        <f t="shared" si="2"/>
        <v>-0.669815646409988</v>
      </c>
      <c r="I110" s="3">
        <f t="shared" si="3"/>
        <v>0</v>
      </c>
      <c r="K110" s="3">
        <f t="shared" si="4"/>
        <v>-0.669815646409988</v>
      </c>
      <c r="L110" s="3">
        <f t="shared" si="5"/>
        <v>0</v>
      </c>
      <c r="N110" s="3">
        <f t="shared" si="6"/>
        <v>-0.669815646409988</v>
      </c>
      <c r="O110" s="3">
        <f t="shared" si="7"/>
        <v>0</v>
      </c>
      <c r="Q110" s="3">
        <f t="shared" si="8"/>
        <v>-0.669815646409988</v>
      </c>
      <c r="R110" s="3">
        <f t="shared" si="9"/>
        <v>0</v>
      </c>
    </row>
    <row r="111" spans="1:18" ht="12.75">
      <c r="A111" s="4">
        <v>553</v>
      </c>
      <c r="B111" s="2">
        <v>79.061947</v>
      </c>
      <c r="D111" s="2">
        <v>-1.059487657547</v>
      </c>
      <c r="E111" s="3">
        <f t="shared" si="0"/>
        <v>-1.059487657547</v>
      </c>
      <c r="F111" s="3">
        <f t="shared" si="1"/>
        <v>0</v>
      </c>
      <c r="G111" s="4"/>
      <c r="H111" s="3">
        <f t="shared" si="2"/>
        <v>-1.059487657547</v>
      </c>
      <c r="I111" s="3">
        <f t="shared" si="3"/>
        <v>0</v>
      </c>
      <c r="K111" s="3">
        <f t="shared" si="4"/>
        <v>-1.059487657547</v>
      </c>
      <c r="L111" s="3">
        <f t="shared" si="5"/>
        <v>0</v>
      </c>
      <c r="N111" s="3">
        <f t="shared" si="6"/>
        <v>-1.059487657547</v>
      </c>
      <c r="O111" s="3">
        <f t="shared" si="7"/>
        <v>0</v>
      </c>
      <c r="Q111" s="3">
        <f t="shared" si="8"/>
        <v>-1.059487657547</v>
      </c>
      <c r="R111" s="3">
        <f t="shared" si="9"/>
        <v>0</v>
      </c>
    </row>
    <row r="112" spans="1:18" ht="12.75">
      <c r="A112" s="4">
        <v>558</v>
      </c>
      <c r="B112" s="2">
        <v>79.637168</v>
      </c>
      <c r="D112" s="2">
        <v>-0.497317435145378</v>
      </c>
      <c r="E112" s="3">
        <f t="shared" si="0"/>
        <v>-0.497317435145378</v>
      </c>
      <c r="F112" s="3">
        <f t="shared" si="1"/>
        <v>0</v>
      </c>
      <c r="G112" s="4"/>
      <c r="H112" s="3">
        <f t="shared" si="2"/>
        <v>-0.497317435145378</v>
      </c>
      <c r="I112" s="3">
        <f t="shared" si="3"/>
        <v>0</v>
      </c>
      <c r="K112" s="3">
        <f t="shared" si="4"/>
        <v>-0.497317435145378</v>
      </c>
      <c r="L112" s="3">
        <f t="shared" si="5"/>
        <v>0</v>
      </c>
      <c r="N112" s="3">
        <f t="shared" si="6"/>
        <v>-0.497317435145378</v>
      </c>
      <c r="O112" s="3">
        <f t="shared" si="7"/>
        <v>0</v>
      </c>
      <c r="Q112" s="3">
        <f t="shared" si="8"/>
        <v>-0.497317435145378</v>
      </c>
      <c r="R112" s="3">
        <f t="shared" si="9"/>
        <v>0</v>
      </c>
    </row>
    <row r="113" spans="1:18" ht="12.75">
      <c r="A113" s="4">
        <v>563</v>
      </c>
      <c r="B113" s="2">
        <v>80.212389</v>
      </c>
      <c r="D113" s="2">
        <v>-0.882629888057709</v>
      </c>
      <c r="E113" s="3">
        <f t="shared" si="0"/>
        <v>-0.882629888057709</v>
      </c>
      <c r="F113" s="3">
        <f t="shared" si="1"/>
        <v>0</v>
      </c>
      <c r="G113" s="4"/>
      <c r="H113" s="3">
        <f t="shared" si="2"/>
        <v>-0.882629888057709</v>
      </c>
      <c r="I113" s="3">
        <f t="shared" si="3"/>
        <v>0</v>
      </c>
      <c r="K113" s="3">
        <f t="shared" si="4"/>
        <v>-0.882629888057709</v>
      </c>
      <c r="L113" s="3">
        <f t="shared" si="5"/>
        <v>0</v>
      </c>
      <c r="N113" s="3">
        <f t="shared" si="6"/>
        <v>-0.882629888057709</v>
      </c>
      <c r="O113" s="3">
        <f t="shared" si="7"/>
        <v>0</v>
      </c>
      <c r="Q113" s="3">
        <f t="shared" si="8"/>
        <v>-0.882629888057709</v>
      </c>
      <c r="R113" s="3">
        <f t="shared" si="9"/>
        <v>0</v>
      </c>
    </row>
    <row r="114" spans="1:18" ht="12.75">
      <c r="A114" s="4">
        <v>568</v>
      </c>
      <c r="B114" s="2">
        <v>80.787611</v>
      </c>
      <c r="D114" s="2">
        <v>-0.785633461475372</v>
      </c>
      <c r="E114" s="3">
        <f t="shared" si="0"/>
        <v>-0.785633461475372</v>
      </c>
      <c r="F114" s="3">
        <f t="shared" si="1"/>
        <v>0</v>
      </c>
      <c r="G114" s="4"/>
      <c r="H114" s="3">
        <f t="shared" si="2"/>
        <v>-0.785633461475372</v>
      </c>
      <c r="I114" s="3">
        <f t="shared" si="3"/>
        <v>0</v>
      </c>
      <c r="K114" s="3">
        <f t="shared" si="4"/>
        <v>-0.785633461475372</v>
      </c>
      <c r="L114" s="3">
        <f t="shared" si="5"/>
        <v>0</v>
      </c>
      <c r="N114" s="3">
        <f t="shared" si="6"/>
        <v>-0.785633461475372</v>
      </c>
      <c r="O114" s="3">
        <f t="shared" si="7"/>
        <v>0</v>
      </c>
      <c r="Q114" s="3">
        <f t="shared" si="8"/>
        <v>-0.785633461475372</v>
      </c>
      <c r="R114" s="3">
        <f t="shared" si="9"/>
        <v>0</v>
      </c>
    </row>
    <row r="115" spans="1:18" ht="12.75">
      <c r="A115" s="4">
        <v>573</v>
      </c>
      <c r="B115" s="2">
        <v>81.362832</v>
      </c>
      <c r="D115" s="2">
        <v>-0.723828809261322</v>
      </c>
      <c r="E115" s="3">
        <f t="shared" si="0"/>
        <v>-0.723828809261322</v>
      </c>
      <c r="F115" s="3">
        <f t="shared" si="1"/>
        <v>0</v>
      </c>
      <c r="G115" s="4"/>
      <c r="H115" s="3">
        <f t="shared" si="2"/>
        <v>-0.723828809261322</v>
      </c>
      <c r="I115" s="3">
        <f t="shared" si="3"/>
        <v>0</v>
      </c>
      <c r="K115" s="3">
        <f t="shared" si="4"/>
        <v>-0.723828809261322</v>
      </c>
      <c r="L115" s="3">
        <f t="shared" si="5"/>
        <v>0</v>
      </c>
      <c r="N115" s="3">
        <f t="shared" si="6"/>
        <v>-0.723828809261322</v>
      </c>
      <c r="O115" s="3">
        <f t="shared" si="7"/>
        <v>0</v>
      </c>
      <c r="Q115" s="3">
        <f t="shared" si="8"/>
        <v>-0.723828809261322</v>
      </c>
      <c r="R115" s="3">
        <f t="shared" si="9"/>
        <v>0</v>
      </c>
    </row>
    <row r="116" spans="1:18" ht="12.75">
      <c r="A116" s="4">
        <v>578</v>
      </c>
      <c r="B116" s="2">
        <v>81.938053</v>
      </c>
      <c r="D116" s="2">
        <v>-1.06160058259964</v>
      </c>
      <c r="E116" s="3">
        <f t="shared" si="0"/>
        <v>-1.06160058259964</v>
      </c>
      <c r="F116" s="3">
        <f t="shared" si="1"/>
        <v>0</v>
      </c>
      <c r="G116" s="4"/>
      <c r="H116" s="3">
        <f t="shared" si="2"/>
        <v>-1.06160058259964</v>
      </c>
      <c r="I116" s="3">
        <f t="shared" si="3"/>
        <v>0</v>
      </c>
      <c r="K116" s="3">
        <f t="shared" si="4"/>
        <v>-1.06160058259964</v>
      </c>
      <c r="L116" s="3">
        <f t="shared" si="5"/>
        <v>0</v>
      </c>
      <c r="N116" s="3">
        <f t="shared" si="6"/>
        <v>-1.06160058259964</v>
      </c>
      <c r="O116" s="3">
        <f t="shared" si="7"/>
        <v>0</v>
      </c>
      <c r="Q116" s="3">
        <f t="shared" si="8"/>
        <v>-1.06160058259964</v>
      </c>
      <c r="R116" s="3">
        <f t="shared" si="9"/>
        <v>0</v>
      </c>
    </row>
    <row r="117" spans="1:18" ht="12.75">
      <c r="A117" s="4">
        <v>583</v>
      </c>
      <c r="B117" s="2">
        <v>82.513274</v>
      </c>
      <c r="D117" s="2">
        <v>-0.372250722646713</v>
      </c>
      <c r="E117" s="3">
        <f t="shared" si="0"/>
        <v>-0.372250722646713</v>
      </c>
      <c r="F117" s="3">
        <f t="shared" si="1"/>
        <v>0</v>
      </c>
      <c r="G117" s="4"/>
      <c r="H117" s="3">
        <f t="shared" si="2"/>
        <v>-0.372250722646713</v>
      </c>
      <c r="I117" s="3">
        <f t="shared" si="3"/>
        <v>0</v>
      </c>
      <c r="K117" s="3">
        <f t="shared" si="4"/>
        <v>-0.372250722646713</v>
      </c>
      <c r="L117" s="3">
        <f t="shared" si="5"/>
        <v>0</v>
      </c>
      <c r="N117" s="3">
        <f t="shared" si="6"/>
        <v>-0.372250722646713</v>
      </c>
      <c r="O117" s="3">
        <f t="shared" si="7"/>
        <v>0</v>
      </c>
      <c r="Q117" s="3">
        <f t="shared" si="8"/>
        <v>-0.372250722646713</v>
      </c>
      <c r="R117" s="3">
        <f t="shared" si="9"/>
        <v>0</v>
      </c>
    </row>
    <row r="118" spans="1:18" ht="12.75">
      <c r="A118" s="4">
        <v>593</v>
      </c>
      <c r="B118" s="2">
        <v>83.088496</v>
      </c>
      <c r="D118" s="2">
        <v>-0.694254504442215</v>
      </c>
      <c r="E118" s="3">
        <f t="shared" si="0"/>
        <v>-0.694254504442215</v>
      </c>
      <c r="F118" s="3">
        <f t="shared" si="1"/>
        <v>0</v>
      </c>
      <c r="G118" s="4"/>
      <c r="H118" s="3">
        <f t="shared" si="2"/>
        <v>-0.694254504442215</v>
      </c>
      <c r="I118" s="3">
        <f t="shared" si="3"/>
        <v>0</v>
      </c>
      <c r="K118" s="3">
        <f t="shared" si="4"/>
        <v>-0.694254504442215</v>
      </c>
      <c r="L118" s="3">
        <f t="shared" si="5"/>
        <v>0</v>
      </c>
      <c r="N118" s="3">
        <f t="shared" si="6"/>
        <v>-0.694254504442215</v>
      </c>
      <c r="O118" s="3">
        <f t="shared" si="7"/>
        <v>0</v>
      </c>
      <c r="Q118" s="3">
        <f t="shared" si="8"/>
        <v>-0.694254504442215</v>
      </c>
      <c r="R118" s="3">
        <f t="shared" si="9"/>
        <v>0</v>
      </c>
    </row>
    <row r="119" spans="1:18" ht="12.75">
      <c r="A119" s="4">
        <v>598</v>
      </c>
      <c r="B119" s="2">
        <v>83.548673</v>
      </c>
      <c r="D119" s="2">
        <v>-0.458019258379936</v>
      </c>
      <c r="E119" s="3">
        <f t="shared" si="0"/>
        <v>-0.458019258379936</v>
      </c>
      <c r="F119" s="3">
        <f t="shared" si="1"/>
        <v>0</v>
      </c>
      <c r="G119" s="4"/>
      <c r="H119" s="3">
        <f t="shared" si="2"/>
        <v>-0.458019258379936</v>
      </c>
      <c r="I119" s="3">
        <f t="shared" si="3"/>
        <v>0</v>
      </c>
      <c r="K119" s="3">
        <f t="shared" si="4"/>
        <v>-0.458019258379936</v>
      </c>
      <c r="L119" s="3">
        <f t="shared" si="5"/>
        <v>0</v>
      </c>
      <c r="N119" s="3">
        <f t="shared" si="6"/>
        <v>-0.458019258379936</v>
      </c>
      <c r="O119" s="3">
        <f t="shared" si="7"/>
        <v>0</v>
      </c>
      <c r="Q119" s="3">
        <f t="shared" si="8"/>
        <v>-0.458019258379936</v>
      </c>
      <c r="R119" s="3">
        <f t="shared" si="9"/>
        <v>0</v>
      </c>
    </row>
    <row r="120" spans="1:18" ht="12.75">
      <c r="A120" s="4">
        <v>603</v>
      </c>
      <c r="B120" s="2">
        <v>84.123894</v>
      </c>
      <c r="D120" s="2">
        <v>-0.683498905897141</v>
      </c>
      <c r="E120" s="3">
        <f t="shared" si="0"/>
        <v>-0.683498905897141</v>
      </c>
      <c r="F120" s="3">
        <f t="shared" si="1"/>
        <v>0</v>
      </c>
      <c r="G120" s="4"/>
      <c r="H120" s="3">
        <f t="shared" si="2"/>
        <v>-0.683498905897141</v>
      </c>
      <c r="I120" s="3">
        <f t="shared" si="3"/>
        <v>0</v>
      </c>
      <c r="K120" s="3">
        <f t="shared" si="4"/>
        <v>-0.683498905897141</v>
      </c>
      <c r="L120" s="3">
        <f t="shared" si="5"/>
        <v>0</v>
      </c>
      <c r="N120" s="3">
        <f t="shared" si="6"/>
        <v>-0.683498905897141</v>
      </c>
      <c r="O120" s="3">
        <f t="shared" si="7"/>
        <v>0</v>
      </c>
      <c r="Q120" s="3">
        <f t="shared" si="8"/>
        <v>-0.683498905897141</v>
      </c>
      <c r="R120" s="3">
        <f t="shared" si="9"/>
        <v>0</v>
      </c>
    </row>
    <row r="121" spans="1:18" ht="12.75">
      <c r="A121" s="4">
        <v>608</v>
      </c>
      <c r="B121" s="2">
        <v>84.699115</v>
      </c>
      <c r="D121" s="2">
        <v>-0.789971874952316</v>
      </c>
      <c r="E121" s="3">
        <f t="shared" si="0"/>
        <v>-0.789971874952316</v>
      </c>
      <c r="F121" s="3">
        <f t="shared" si="1"/>
        <v>0</v>
      </c>
      <c r="G121" s="4"/>
      <c r="H121" s="3">
        <f t="shared" si="2"/>
        <v>-0.789971874952316</v>
      </c>
      <c r="I121" s="3">
        <f t="shared" si="3"/>
        <v>0</v>
      </c>
      <c r="K121" s="3">
        <f t="shared" si="4"/>
        <v>-0.789971874952316</v>
      </c>
      <c r="L121" s="3">
        <f t="shared" si="5"/>
        <v>0</v>
      </c>
      <c r="N121" s="3">
        <f t="shared" si="6"/>
        <v>-0.789971874952316</v>
      </c>
      <c r="O121" s="3">
        <f t="shared" si="7"/>
        <v>0</v>
      </c>
      <c r="Q121" s="3">
        <f t="shared" si="8"/>
        <v>-0.789971874952316</v>
      </c>
      <c r="R121" s="3">
        <f t="shared" si="9"/>
        <v>0</v>
      </c>
    </row>
    <row r="122" spans="1:18" ht="12.75">
      <c r="A122" s="4">
        <v>613</v>
      </c>
      <c r="B122" s="2">
        <v>85.274336</v>
      </c>
      <c r="D122" s="2">
        <v>0.048630727529526</v>
      </c>
      <c r="E122" s="3">
        <f t="shared" si="0"/>
        <v>0.048630727529526</v>
      </c>
      <c r="F122" s="3">
        <f t="shared" si="1"/>
        <v>0</v>
      </c>
      <c r="G122" s="4"/>
      <c r="H122" s="3">
        <f t="shared" si="2"/>
        <v>0.048630727529526</v>
      </c>
      <c r="I122" s="3">
        <f t="shared" si="3"/>
        <v>0</v>
      </c>
      <c r="K122" s="3">
        <f t="shared" si="4"/>
        <v>0.048630727529526</v>
      </c>
      <c r="L122" s="3">
        <f t="shared" si="5"/>
        <v>0</v>
      </c>
      <c r="N122" s="3">
        <f t="shared" si="6"/>
        <v>0.048630727529526</v>
      </c>
      <c r="O122" s="3">
        <f t="shared" si="7"/>
        <v>0</v>
      </c>
      <c r="Q122" s="3">
        <f t="shared" si="8"/>
        <v>0.048630727529526</v>
      </c>
      <c r="R122" s="3">
        <f t="shared" si="9"/>
        <v>0</v>
      </c>
    </row>
    <row r="123" spans="1:18" ht="12.75">
      <c r="A123" s="4">
        <v>618</v>
      </c>
      <c r="B123" s="2">
        <v>85.849558</v>
      </c>
      <c r="D123" s="2">
        <v>-0.218122923672199</v>
      </c>
      <c r="E123" s="3">
        <f t="shared" si="0"/>
        <v>-0.218122923672199</v>
      </c>
      <c r="F123" s="3">
        <f t="shared" si="1"/>
        <v>0</v>
      </c>
      <c r="G123" s="4"/>
      <c r="H123" s="3">
        <f t="shared" si="2"/>
        <v>-0.218122923672199</v>
      </c>
      <c r="I123" s="3">
        <f t="shared" si="3"/>
        <v>0</v>
      </c>
      <c r="K123" s="3">
        <f t="shared" si="4"/>
        <v>-0.218122923672199</v>
      </c>
      <c r="L123" s="3">
        <f t="shared" si="5"/>
        <v>0</v>
      </c>
      <c r="N123" s="3">
        <f t="shared" si="6"/>
        <v>-0.218122923672199</v>
      </c>
      <c r="O123" s="3">
        <f t="shared" si="7"/>
        <v>0</v>
      </c>
      <c r="Q123" s="3">
        <f t="shared" si="8"/>
        <v>-0.218122923672199</v>
      </c>
      <c r="R123" s="3">
        <f t="shared" si="9"/>
        <v>0</v>
      </c>
    </row>
    <row r="124" spans="1:18" ht="12.75">
      <c r="A124" s="4">
        <v>623</v>
      </c>
      <c r="B124" s="2">
        <v>86.424779</v>
      </c>
      <c r="D124" s="2">
        <v>-0.488659607172012</v>
      </c>
      <c r="E124" s="3">
        <f t="shared" si="0"/>
        <v>-0.488659607172012</v>
      </c>
      <c r="F124" s="3">
        <f t="shared" si="1"/>
        <v>0</v>
      </c>
      <c r="G124" s="4"/>
      <c r="H124" s="3">
        <f t="shared" si="2"/>
        <v>-0.488659607172012</v>
      </c>
      <c r="I124" s="3">
        <f t="shared" si="3"/>
        <v>0</v>
      </c>
      <c r="K124" s="3">
        <f t="shared" si="4"/>
        <v>-0.488659607172012</v>
      </c>
      <c r="L124" s="3">
        <f t="shared" si="5"/>
        <v>0</v>
      </c>
      <c r="N124" s="3">
        <f t="shared" si="6"/>
        <v>-0.488659607172012</v>
      </c>
      <c r="O124" s="3">
        <f t="shared" si="7"/>
        <v>0</v>
      </c>
      <c r="Q124" s="3">
        <f t="shared" si="8"/>
        <v>-0.488659607172012</v>
      </c>
      <c r="R124" s="3">
        <f t="shared" si="9"/>
        <v>0</v>
      </c>
    </row>
    <row r="125" spans="1:18" ht="12.75">
      <c r="A125" s="4">
        <v>628</v>
      </c>
      <c r="B125" s="2">
        <v>87</v>
      </c>
      <c r="D125" s="2">
        <v>-0.698377953767776</v>
      </c>
      <c r="E125" s="3">
        <f t="shared" si="0"/>
        <v>-0.698377953767776</v>
      </c>
      <c r="F125" s="3">
        <f t="shared" si="1"/>
        <v>0</v>
      </c>
      <c r="G125" s="4"/>
      <c r="H125" s="3">
        <f t="shared" si="2"/>
        <v>-0.698377953767776</v>
      </c>
      <c r="I125" s="3">
        <f t="shared" si="3"/>
        <v>0</v>
      </c>
      <c r="K125" s="3">
        <f t="shared" si="4"/>
        <v>-0.698377953767776</v>
      </c>
      <c r="L125" s="3">
        <f t="shared" si="5"/>
        <v>0</v>
      </c>
      <c r="N125" s="3">
        <f t="shared" si="6"/>
        <v>-0.698377953767776</v>
      </c>
      <c r="O125" s="3">
        <f t="shared" si="7"/>
        <v>0</v>
      </c>
      <c r="Q125" s="3">
        <f t="shared" si="8"/>
        <v>-0.698377953767776</v>
      </c>
      <c r="R125" s="3">
        <f t="shared" si="9"/>
        <v>0</v>
      </c>
    </row>
    <row r="126" spans="1:18" ht="12.75">
      <c r="A126" s="4">
        <v>633</v>
      </c>
      <c r="B126" s="2">
        <v>87.714286</v>
      </c>
      <c r="D126" s="2">
        <v>-0.721493886709213</v>
      </c>
      <c r="E126" s="3">
        <f t="shared" si="0"/>
        <v>-0.721493886709213</v>
      </c>
      <c r="F126" s="3">
        <f t="shared" si="1"/>
        <v>0</v>
      </c>
      <c r="G126" s="4"/>
      <c r="H126" s="3">
        <f t="shared" si="2"/>
        <v>-0.721493886709213</v>
      </c>
      <c r="I126" s="3">
        <f t="shared" si="3"/>
        <v>0</v>
      </c>
      <c r="K126" s="3">
        <f t="shared" si="4"/>
        <v>-0.721493886709213</v>
      </c>
      <c r="L126" s="3">
        <f t="shared" si="5"/>
        <v>0</v>
      </c>
      <c r="N126" s="3">
        <f t="shared" si="6"/>
        <v>-0.721493886709213</v>
      </c>
      <c r="O126" s="3">
        <f t="shared" si="7"/>
        <v>0</v>
      </c>
      <c r="Q126" s="3">
        <f t="shared" si="8"/>
        <v>-0.721493886709213</v>
      </c>
      <c r="R126" s="3">
        <f t="shared" si="9"/>
        <v>0</v>
      </c>
    </row>
    <row r="127" spans="1:18" ht="12.75">
      <c r="A127" s="4">
        <v>638</v>
      </c>
      <c r="B127" s="2">
        <v>88.428571</v>
      </c>
      <c r="D127" s="2">
        <v>-0.442860880792141</v>
      </c>
      <c r="E127" s="3">
        <f t="shared" si="0"/>
        <v>-0.442860880792141</v>
      </c>
      <c r="F127" s="3">
        <f t="shared" si="1"/>
        <v>0</v>
      </c>
      <c r="G127" s="4"/>
      <c r="H127" s="3">
        <f t="shared" si="2"/>
        <v>-0.442860880792141</v>
      </c>
      <c r="I127" s="3">
        <f t="shared" si="3"/>
        <v>0</v>
      </c>
      <c r="K127" s="3">
        <f t="shared" si="4"/>
        <v>-0.442860880792141</v>
      </c>
      <c r="L127" s="3">
        <f t="shared" si="5"/>
        <v>0</v>
      </c>
      <c r="N127" s="3">
        <f t="shared" si="6"/>
        <v>-0.442860880792141</v>
      </c>
      <c r="O127" s="3">
        <f t="shared" si="7"/>
        <v>0</v>
      </c>
      <c r="Q127" s="3">
        <f t="shared" si="8"/>
        <v>-0.442860880792141</v>
      </c>
      <c r="R127" s="3">
        <f t="shared" si="9"/>
        <v>0</v>
      </c>
    </row>
    <row r="128" spans="1:18" ht="12.75">
      <c r="A128" s="4">
        <v>643</v>
      </c>
      <c r="B128" s="2">
        <v>89.142857</v>
      </c>
      <c r="D128" s="2">
        <v>-0.77082048535347</v>
      </c>
      <c r="E128" s="3">
        <f t="shared" si="0"/>
        <v>-0.77082048535347</v>
      </c>
      <c r="F128" s="3">
        <f t="shared" si="1"/>
        <v>0</v>
      </c>
      <c r="G128" s="4"/>
      <c r="H128" s="3">
        <f t="shared" si="2"/>
        <v>-0.77082048535347</v>
      </c>
      <c r="I128" s="3">
        <f t="shared" si="3"/>
        <v>0</v>
      </c>
      <c r="K128" s="3">
        <f t="shared" si="4"/>
        <v>-0.77082048535347</v>
      </c>
      <c r="L128" s="3">
        <f t="shared" si="5"/>
        <v>0</v>
      </c>
      <c r="N128" s="3">
        <f t="shared" si="6"/>
        <v>-0.77082048535347</v>
      </c>
      <c r="O128" s="3">
        <f t="shared" si="7"/>
        <v>0</v>
      </c>
      <c r="Q128" s="3">
        <f t="shared" si="8"/>
        <v>-0.77082048535347</v>
      </c>
      <c r="R128" s="3">
        <f t="shared" si="9"/>
        <v>0</v>
      </c>
    </row>
    <row r="129" spans="1:18" ht="12.75">
      <c r="A129" s="4">
        <v>648</v>
      </c>
      <c r="B129" s="2">
        <v>89.857143</v>
      </c>
      <c r="D129" s="2">
        <v>-0.653684483766556</v>
      </c>
      <c r="E129" s="3">
        <f t="shared" si="0"/>
        <v>-0.653684483766556</v>
      </c>
      <c r="F129" s="3">
        <f t="shared" si="1"/>
        <v>0</v>
      </c>
      <c r="G129" s="4"/>
      <c r="H129" s="3">
        <f t="shared" si="2"/>
        <v>-0.653684483766556</v>
      </c>
      <c r="I129" s="3">
        <f t="shared" si="3"/>
        <v>0</v>
      </c>
      <c r="K129" s="3">
        <f t="shared" si="4"/>
        <v>-0.653684483766556</v>
      </c>
      <c r="L129" s="3">
        <f t="shared" si="5"/>
        <v>0</v>
      </c>
      <c r="N129" s="3">
        <f t="shared" si="6"/>
        <v>-0.653684483766556</v>
      </c>
      <c r="O129" s="3">
        <f t="shared" si="7"/>
        <v>0</v>
      </c>
      <c r="Q129" s="3">
        <f t="shared" si="8"/>
        <v>-0.653684483766556</v>
      </c>
      <c r="R129" s="3">
        <f t="shared" si="9"/>
        <v>0</v>
      </c>
    </row>
    <row r="130" spans="1:18" ht="12.75">
      <c r="A130" s="4">
        <v>653</v>
      </c>
      <c r="B130" s="2">
        <v>90.571429</v>
      </c>
      <c r="D130" s="2">
        <v>-0.852703647613525</v>
      </c>
      <c r="E130" s="3">
        <f t="shared" si="0"/>
        <v>-0.852703647613525</v>
      </c>
      <c r="F130" s="3">
        <f t="shared" si="1"/>
        <v>0</v>
      </c>
      <c r="G130" s="4"/>
      <c r="H130" s="3">
        <f t="shared" si="2"/>
        <v>-0.852703647613525</v>
      </c>
      <c r="I130" s="3">
        <f t="shared" si="3"/>
        <v>0</v>
      </c>
      <c r="K130" s="3">
        <f t="shared" si="4"/>
        <v>-0.852703647613525</v>
      </c>
      <c r="L130" s="3">
        <f t="shared" si="5"/>
        <v>0</v>
      </c>
      <c r="N130" s="3">
        <f t="shared" si="6"/>
        <v>-0.852703647613525</v>
      </c>
      <c r="O130" s="3">
        <f t="shared" si="7"/>
        <v>0</v>
      </c>
      <c r="Q130" s="3">
        <f t="shared" si="8"/>
        <v>-0.852703647613525</v>
      </c>
      <c r="R130" s="3">
        <f t="shared" si="9"/>
        <v>0</v>
      </c>
    </row>
    <row r="131" spans="1:18" ht="12.75">
      <c r="A131" s="4">
        <v>658</v>
      </c>
      <c r="B131" s="2">
        <v>91.285714</v>
      </c>
      <c r="D131" s="2">
        <v>-0.651547299623489</v>
      </c>
      <c r="E131" s="3">
        <f t="shared" si="0"/>
        <v>-0.651547299623489</v>
      </c>
      <c r="F131" s="3">
        <f t="shared" si="1"/>
        <v>0</v>
      </c>
      <c r="G131" s="4"/>
      <c r="H131" s="3">
        <f t="shared" si="2"/>
        <v>-0.651547299623489</v>
      </c>
      <c r="I131" s="3">
        <f t="shared" si="3"/>
        <v>0</v>
      </c>
      <c r="K131" s="3">
        <f t="shared" si="4"/>
        <v>-0.651547299623489</v>
      </c>
      <c r="L131" s="3">
        <f t="shared" si="5"/>
        <v>0</v>
      </c>
      <c r="N131" s="3">
        <f t="shared" si="6"/>
        <v>-0.651547299623489</v>
      </c>
      <c r="O131" s="3">
        <f t="shared" si="7"/>
        <v>0</v>
      </c>
      <c r="Q131" s="3">
        <f t="shared" si="8"/>
        <v>-0.651547299623489</v>
      </c>
      <c r="R131" s="3">
        <f t="shared" si="9"/>
        <v>0</v>
      </c>
    </row>
    <row r="132" spans="1:18" ht="12.75">
      <c r="A132" s="4">
        <v>663</v>
      </c>
      <c r="B132" s="2">
        <v>92</v>
      </c>
      <c r="D132" s="2">
        <v>-0.962573246955872</v>
      </c>
      <c r="E132" s="3">
        <f t="shared" si="0"/>
        <v>-0.962573246955872</v>
      </c>
      <c r="F132" s="3">
        <f t="shared" si="1"/>
        <v>0</v>
      </c>
      <c r="G132" s="4"/>
      <c r="H132" s="3">
        <f t="shared" si="2"/>
        <v>-0.962573246955872</v>
      </c>
      <c r="I132" s="3">
        <f t="shared" si="3"/>
        <v>0</v>
      </c>
      <c r="K132" s="3">
        <f t="shared" si="4"/>
        <v>-0.962573246955872</v>
      </c>
      <c r="L132" s="3">
        <f t="shared" si="5"/>
        <v>0</v>
      </c>
      <c r="N132" s="3">
        <f t="shared" si="6"/>
        <v>-0.962573246955872</v>
      </c>
      <c r="O132" s="3">
        <f t="shared" si="7"/>
        <v>0</v>
      </c>
      <c r="Q132" s="3">
        <f t="shared" si="8"/>
        <v>-0.962573246955872</v>
      </c>
      <c r="R132" s="3">
        <f t="shared" si="9"/>
        <v>0</v>
      </c>
    </row>
    <row r="133" spans="1:18" ht="12.75">
      <c r="A133" s="4">
        <v>668</v>
      </c>
      <c r="B133" s="2">
        <v>92.428571</v>
      </c>
      <c r="D133" s="2">
        <v>-0.482179509401321</v>
      </c>
      <c r="E133" s="3">
        <f t="shared" si="0"/>
        <v>-0.482179509401321</v>
      </c>
      <c r="F133" s="3">
        <f t="shared" si="1"/>
        <v>0</v>
      </c>
      <c r="G133" s="4"/>
      <c r="H133" s="3">
        <f t="shared" si="2"/>
        <v>-0.482179509401321</v>
      </c>
      <c r="I133" s="3">
        <f t="shared" si="3"/>
        <v>0</v>
      </c>
      <c r="K133" s="3">
        <f t="shared" si="4"/>
        <v>-0.482179509401321</v>
      </c>
      <c r="L133" s="3">
        <f t="shared" si="5"/>
        <v>0</v>
      </c>
      <c r="N133" s="3">
        <f t="shared" si="6"/>
        <v>-0.482179509401321</v>
      </c>
      <c r="O133" s="3">
        <f t="shared" si="7"/>
        <v>0</v>
      </c>
      <c r="Q133" s="3">
        <f t="shared" si="8"/>
        <v>-0.482179509401321</v>
      </c>
      <c r="R133" s="3">
        <f t="shared" si="9"/>
        <v>0</v>
      </c>
    </row>
    <row r="134" spans="1:18" ht="12.75">
      <c r="A134" s="4">
        <v>673</v>
      </c>
      <c r="B134" s="2">
        <v>93.142857</v>
      </c>
      <c r="D134" s="2">
        <v>-0.37111148416996</v>
      </c>
      <c r="E134" s="3">
        <f t="shared" si="0"/>
        <v>-0.37111148416996</v>
      </c>
      <c r="F134" s="3">
        <f t="shared" si="1"/>
        <v>0</v>
      </c>
      <c r="G134" s="4"/>
      <c r="H134" s="3">
        <f t="shared" si="2"/>
        <v>-0.37111148416996</v>
      </c>
      <c r="I134" s="3">
        <f t="shared" si="3"/>
        <v>0</v>
      </c>
      <c r="K134" s="3">
        <f t="shared" si="4"/>
        <v>-0.37111148416996</v>
      </c>
      <c r="L134" s="3">
        <f t="shared" si="5"/>
        <v>0</v>
      </c>
      <c r="N134" s="3">
        <f t="shared" si="6"/>
        <v>-0.37111148416996</v>
      </c>
      <c r="O134" s="3">
        <f t="shared" si="7"/>
        <v>0</v>
      </c>
      <c r="Q134" s="3">
        <f t="shared" si="8"/>
        <v>-0.37111148416996</v>
      </c>
      <c r="R134" s="3">
        <f t="shared" si="9"/>
        <v>0</v>
      </c>
    </row>
    <row r="135" spans="1:18" ht="12.75">
      <c r="A135" s="4">
        <v>678</v>
      </c>
      <c r="B135" s="2">
        <v>93.857143</v>
      </c>
      <c r="D135" s="2">
        <v>-0.789534883499146</v>
      </c>
      <c r="E135" s="3">
        <f t="shared" si="0"/>
        <v>-0.789534883499146</v>
      </c>
      <c r="F135" s="3">
        <f t="shared" si="1"/>
        <v>0</v>
      </c>
      <c r="G135" s="4"/>
      <c r="H135" s="3">
        <f t="shared" si="2"/>
        <v>-0.789534883499146</v>
      </c>
      <c r="I135" s="3">
        <f t="shared" si="3"/>
        <v>0</v>
      </c>
      <c r="K135" s="3">
        <f t="shared" si="4"/>
        <v>-0.789534883499146</v>
      </c>
      <c r="L135" s="3">
        <f t="shared" si="5"/>
        <v>0</v>
      </c>
      <c r="N135" s="3">
        <f t="shared" si="6"/>
        <v>-0.789534883499146</v>
      </c>
      <c r="O135" s="3">
        <f t="shared" si="7"/>
        <v>0</v>
      </c>
      <c r="Q135" s="3">
        <f t="shared" si="8"/>
        <v>-0.789534883499146</v>
      </c>
      <c r="R135" s="3">
        <f t="shared" si="9"/>
        <v>0</v>
      </c>
    </row>
    <row r="136" spans="1:18" ht="12.75">
      <c r="A136" s="4">
        <v>683</v>
      </c>
      <c r="B136" s="2">
        <v>94.571429</v>
      </c>
      <c r="D136" s="2">
        <v>-0.524639399647713</v>
      </c>
      <c r="E136" s="3">
        <f t="shared" si="0"/>
        <v>-0.524639399647713</v>
      </c>
      <c r="F136" s="3">
        <f t="shared" si="1"/>
        <v>0</v>
      </c>
      <c r="G136" s="4"/>
      <c r="H136" s="3">
        <f t="shared" si="2"/>
        <v>-0.524639399647713</v>
      </c>
      <c r="I136" s="3">
        <f t="shared" si="3"/>
        <v>0</v>
      </c>
      <c r="K136" s="3">
        <f t="shared" si="4"/>
        <v>-0.524639399647713</v>
      </c>
      <c r="L136" s="3">
        <f t="shared" si="5"/>
        <v>0</v>
      </c>
      <c r="N136" s="3">
        <f t="shared" si="6"/>
        <v>-0.524639399647713</v>
      </c>
      <c r="O136" s="3">
        <f t="shared" si="7"/>
        <v>0</v>
      </c>
      <c r="Q136" s="3">
        <f t="shared" si="8"/>
        <v>-0.524639399647713</v>
      </c>
      <c r="R136" s="3">
        <f t="shared" si="9"/>
        <v>0</v>
      </c>
    </row>
    <row r="137" spans="1:18" ht="12.75">
      <c r="A137" s="4">
        <v>688</v>
      </c>
      <c r="B137" s="2">
        <v>95.285714</v>
      </c>
      <c r="D137" s="2">
        <v>-0.674862282276154</v>
      </c>
      <c r="E137" s="3">
        <f t="shared" si="0"/>
        <v>-0.674862282276154</v>
      </c>
      <c r="F137" s="3">
        <f t="shared" si="1"/>
        <v>0</v>
      </c>
      <c r="G137" s="4"/>
      <c r="H137" s="3">
        <f t="shared" si="2"/>
        <v>-0.674862282276154</v>
      </c>
      <c r="I137" s="3">
        <f t="shared" si="3"/>
        <v>0</v>
      </c>
      <c r="K137" s="3">
        <f t="shared" si="4"/>
        <v>-0.674862282276154</v>
      </c>
      <c r="L137" s="3">
        <f t="shared" si="5"/>
        <v>0</v>
      </c>
      <c r="N137" s="3">
        <f t="shared" si="6"/>
        <v>-0.674862282276154</v>
      </c>
      <c r="O137" s="3">
        <f t="shared" si="7"/>
        <v>0</v>
      </c>
      <c r="Q137" s="3">
        <f t="shared" si="8"/>
        <v>-0.674862282276154</v>
      </c>
      <c r="R137" s="3">
        <f t="shared" si="9"/>
        <v>0</v>
      </c>
    </row>
    <row r="138" spans="1:18" ht="12.75">
      <c r="A138" s="4">
        <v>693</v>
      </c>
      <c r="B138" s="2">
        <v>96</v>
      </c>
      <c r="D138" s="2">
        <v>-0.871732251644135</v>
      </c>
      <c r="E138" s="3">
        <f t="shared" si="0"/>
        <v>-0.871732251644135</v>
      </c>
      <c r="F138" s="3">
        <f t="shared" si="1"/>
        <v>0</v>
      </c>
      <c r="G138" s="4"/>
      <c r="H138" s="3">
        <f t="shared" si="2"/>
        <v>-0.871732251644135</v>
      </c>
      <c r="I138" s="3">
        <f t="shared" si="3"/>
        <v>0</v>
      </c>
      <c r="K138" s="3">
        <f t="shared" si="4"/>
        <v>-0.871732251644135</v>
      </c>
      <c r="L138" s="3">
        <f t="shared" si="5"/>
        <v>0</v>
      </c>
      <c r="N138" s="3">
        <f t="shared" si="6"/>
        <v>-0.871732251644135</v>
      </c>
      <c r="O138" s="3">
        <f t="shared" si="7"/>
        <v>0</v>
      </c>
      <c r="Q138" s="3">
        <f t="shared" si="8"/>
        <v>-0.871732251644135</v>
      </c>
      <c r="R138" s="3">
        <f t="shared" si="9"/>
        <v>0</v>
      </c>
    </row>
    <row r="139" spans="1:18" ht="12.75">
      <c r="A139" s="4">
        <v>698</v>
      </c>
      <c r="B139" s="2">
        <v>97.083333</v>
      </c>
      <c r="D139" s="2">
        <v>-0.870383636951447</v>
      </c>
      <c r="E139" s="3">
        <f t="shared" si="0"/>
        <v>-0.870383636951447</v>
      </c>
      <c r="F139" s="3">
        <f t="shared" si="1"/>
        <v>0</v>
      </c>
      <c r="G139" s="4"/>
      <c r="H139" s="3">
        <f t="shared" si="2"/>
        <v>-0.870383636951447</v>
      </c>
      <c r="I139" s="3">
        <f t="shared" si="3"/>
        <v>0</v>
      </c>
      <c r="K139" s="3">
        <f t="shared" si="4"/>
        <v>-0.870383636951447</v>
      </c>
      <c r="L139" s="3">
        <f t="shared" si="5"/>
        <v>0</v>
      </c>
      <c r="N139" s="3">
        <f t="shared" si="6"/>
        <v>-0.870383636951447</v>
      </c>
      <c r="O139" s="3">
        <f t="shared" si="7"/>
        <v>0</v>
      </c>
      <c r="Q139" s="3">
        <f t="shared" si="8"/>
        <v>-0.870383636951447</v>
      </c>
      <c r="R139" s="3">
        <f t="shared" si="9"/>
        <v>0</v>
      </c>
    </row>
    <row r="140" spans="1:18" ht="12.75">
      <c r="A140" s="4">
        <v>703</v>
      </c>
      <c r="B140" s="2">
        <v>98.166667</v>
      </c>
      <c r="D140" s="2">
        <v>-1.10647531032562</v>
      </c>
      <c r="E140" s="3">
        <f t="shared" si="0"/>
        <v>-1.10647531032562</v>
      </c>
      <c r="F140" s="3">
        <f t="shared" si="1"/>
        <v>0</v>
      </c>
      <c r="G140" s="4"/>
      <c r="H140" s="3">
        <f t="shared" si="2"/>
        <v>-1.10647531032562</v>
      </c>
      <c r="I140" s="3">
        <f t="shared" si="3"/>
        <v>0</v>
      </c>
      <c r="K140" s="3">
        <f t="shared" si="4"/>
        <v>-1.10647531032562</v>
      </c>
      <c r="L140" s="3">
        <f t="shared" si="5"/>
        <v>0</v>
      </c>
      <c r="N140" s="3">
        <f t="shared" si="6"/>
        <v>-1.10647531032562</v>
      </c>
      <c r="O140" s="3">
        <f t="shared" si="7"/>
        <v>0</v>
      </c>
      <c r="Q140" s="3">
        <f t="shared" si="8"/>
        <v>-1.10647531032562</v>
      </c>
      <c r="R140" s="3">
        <f t="shared" si="9"/>
        <v>0</v>
      </c>
    </row>
    <row r="141" spans="1:18" ht="12.75">
      <c r="A141" s="4">
        <v>708</v>
      </c>
      <c r="B141" s="2">
        <v>99.25</v>
      </c>
      <c r="D141" s="2">
        <v>-0.894710438251495</v>
      </c>
      <c r="E141" s="3">
        <f t="shared" si="0"/>
        <v>-0.894710438251495</v>
      </c>
      <c r="F141" s="3">
        <f t="shared" si="1"/>
        <v>0</v>
      </c>
      <c r="G141" s="4"/>
      <c r="H141" s="3">
        <f t="shared" si="2"/>
        <v>-0.894710438251495</v>
      </c>
      <c r="I141" s="3">
        <f t="shared" si="3"/>
        <v>0</v>
      </c>
      <c r="K141" s="3">
        <f t="shared" si="4"/>
        <v>-0.894710438251495</v>
      </c>
      <c r="L141" s="3">
        <f t="shared" si="5"/>
        <v>0</v>
      </c>
      <c r="N141" s="3">
        <f t="shared" si="6"/>
        <v>-0.894710438251495</v>
      </c>
      <c r="O141" s="3">
        <f t="shared" si="7"/>
        <v>0</v>
      </c>
      <c r="Q141" s="3">
        <f t="shared" si="8"/>
        <v>-0.894710438251495</v>
      </c>
      <c r="R141" s="3">
        <f t="shared" si="9"/>
        <v>0</v>
      </c>
    </row>
    <row r="142" spans="1:18" ht="12.75">
      <c r="A142" s="4">
        <v>713</v>
      </c>
      <c r="B142" s="2">
        <v>100.333333</v>
      </c>
      <c r="D142" s="2">
        <v>-0.909657852649689</v>
      </c>
      <c r="E142" s="3">
        <f t="shared" si="0"/>
        <v>-0.909657852649689</v>
      </c>
      <c r="F142" s="3">
        <f t="shared" si="1"/>
        <v>0</v>
      </c>
      <c r="G142" s="4"/>
      <c r="H142" s="3">
        <f t="shared" si="2"/>
        <v>-0.909657852649689</v>
      </c>
      <c r="I142" s="3">
        <f t="shared" si="3"/>
        <v>0</v>
      </c>
      <c r="K142" s="3">
        <f t="shared" si="4"/>
        <v>-0.909657852649689</v>
      </c>
      <c r="L142" s="3">
        <f t="shared" si="5"/>
        <v>0</v>
      </c>
      <c r="N142" s="3">
        <f t="shared" si="6"/>
        <v>-0.909657852649689</v>
      </c>
      <c r="O142" s="3">
        <f t="shared" si="7"/>
        <v>0</v>
      </c>
      <c r="Q142" s="3">
        <f t="shared" si="8"/>
        <v>-0.909657852649689</v>
      </c>
      <c r="R142" s="3">
        <f t="shared" si="9"/>
        <v>0</v>
      </c>
    </row>
    <row r="143" spans="1:18" ht="12.75">
      <c r="A143" s="4">
        <v>718</v>
      </c>
      <c r="B143" s="2">
        <v>101.416667</v>
      </c>
      <c r="D143" s="2">
        <v>-0.486366944313049</v>
      </c>
      <c r="E143" s="3">
        <f t="shared" si="0"/>
        <v>-0.486366944313049</v>
      </c>
      <c r="F143" s="3">
        <f t="shared" si="1"/>
        <v>0</v>
      </c>
      <c r="G143" s="4"/>
      <c r="H143" s="3">
        <f t="shared" si="2"/>
        <v>-0.486366944313049</v>
      </c>
      <c r="I143" s="3">
        <f t="shared" si="3"/>
        <v>0</v>
      </c>
      <c r="K143" s="3">
        <f t="shared" si="4"/>
        <v>-0.486366944313049</v>
      </c>
      <c r="L143" s="3">
        <f t="shared" si="5"/>
        <v>0</v>
      </c>
      <c r="N143" s="3">
        <f t="shared" si="6"/>
        <v>-0.486366944313049</v>
      </c>
      <c r="O143" s="3">
        <f t="shared" si="7"/>
        <v>0</v>
      </c>
      <c r="Q143" s="3">
        <f t="shared" si="8"/>
        <v>-0.486366944313049</v>
      </c>
      <c r="R143" s="3">
        <f t="shared" si="9"/>
        <v>0</v>
      </c>
    </row>
    <row r="144" spans="1:18" ht="12.75">
      <c r="A144" s="4">
        <v>723</v>
      </c>
      <c r="B144" s="2">
        <v>102.5</v>
      </c>
      <c r="D144" s="2">
        <v>-0.576577262878418</v>
      </c>
      <c r="E144" s="3">
        <f t="shared" si="0"/>
        <v>-0.576577262878418</v>
      </c>
      <c r="F144" s="3">
        <f t="shared" si="1"/>
        <v>0</v>
      </c>
      <c r="G144" s="4"/>
      <c r="H144" s="3">
        <f t="shared" si="2"/>
        <v>-0.576577262878418</v>
      </c>
      <c r="I144" s="3">
        <f t="shared" si="3"/>
        <v>0</v>
      </c>
      <c r="K144" s="3">
        <f t="shared" si="4"/>
        <v>-0.576577262878418</v>
      </c>
      <c r="L144" s="3">
        <f t="shared" si="5"/>
        <v>0</v>
      </c>
      <c r="N144" s="3">
        <f t="shared" si="6"/>
        <v>-0.576577262878418</v>
      </c>
      <c r="O144" s="3">
        <f t="shared" si="7"/>
        <v>0</v>
      </c>
      <c r="Q144" s="3">
        <f t="shared" si="8"/>
        <v>-0.576577262878418</v>
      </c>
      <c r="R144" s="3">
        <f t="shared" si="9"/>
        <v>0</v>
      </c>
    </row>
    <row r="145" spans="1:18" ht="12.75">
      <c r="A145" s="4">
        <v>728</v>
      </c>
      <c r="B145" s="2">
        <v>103.583333</v>
      </c>
      <c r="D145" s="2">
        <v>-0.850669102668762</v>
      </c>
      <c r="E145" s="3">
        <f t="shared" si="0"/>
        <v>-0.850669102668762</v>
      </c>
      <c r="F145" s="3">
        <f t="shared" si="1"/>
        <v>0</v>
      </c>
      <c r="G145" s="4"/>
      <c r="H145" s="3">
        <f t="shared" si="2"/>
        <v>-0.850669102668762</v>
      </c>
      <c r="I145" s="3">
        <f t="shared" si="3"/>
        <v>0</v>
      </c>
      <c r="K145" s="3">
        <f t="shared" si="4"/>
        <v>-0.850669102668762</v>
      </c>
      <c r="L145" s="3">
        <f t="shared" si="5"/>
        <v>0</v>
      </c>
      <c r="N145" s="3">
        <f t="shared" si="6"/>
        <v>-0.850669102668762</v>
      </c>
      <c r="O145" s="3">
        <f t="shared" si="7"/>
        <v>0</v>
      </c>
      <c r="Q145" s="3">
        <f t="shared" si="8"/>
        <v>-0.850669102668762</v>
      </c>
      <c r="R145" s="3">
        <f t="shared" si="9"/>
        <v>0</v>
      </c>
    </row>
    <row r="146" spans="1:18" ht="12.75">
      <c r="A146" s="4">
        <v>733</v>
      </c>
      <c r="B146" s="2">
        <v>104.666667</v>
      </c>
      <c r="D146" s="2">
        <v>-1.13540925264359</v>
      </c>
      <c r="E146" s="3">
        <f t="shared" si="0"/>
        <v>-1.13540925264359</v>
      </c>
      <c r="F146" s="3">
        <f t="shared" si="1"/>
        <v>0</v>
      </c>
      <c r="G146" s="4"/>
      <c r="H146" s="3">
        <f t="shared" si="2"/>
        <v>-1.13540925264359</v>
      </c>
      <c r="I146" s="3">
        <f t="shared" si="3"/>
        <v>0</v>
      </c>
      <c r="K146" s="3">
        <f t="shared" si="4"/>
        <v>-1.13540925264359</v>
      </c>
      <c r="L146" s="3">
        <f t="shared" si="5"/>
        <v>0</v>
      </c>
      <c r="N146" s="3">
        <f t="shared" si="6"/>
        <v>-1.13540925264359</v>
      </c>
      <c r="O146" s="3">
        <f t="shared" si="7"/>
        <v>0</v>
      </c>
      <c r="Q146" s="3">
        <f t="shared" si="8"/>
        <v>-1.13540925264359</v>
      </c>
      <c r="R146" s="3">
        <f t="shared" si="9"/>
        <v>0</v>
      </c>
    </row>
    <row r="147" spans="1:18" ht="12.75">
      <c r="A147" s="4">
        <v>738</v>
      </c>
      <c r="B147" s="2">
        <v>105.75</v>
      </c>
      <c r="D147" s="2">
        <v>-0.864523963928223</v>
      </c>
      <c r="E147" s="3">
        <f t="shared" si="0"/>
        <v>-0.864523963928223</v>
      </c>
      <c r="F147" s="3">
        <f t="shared" si="1"/>
        <v>0</v>
      </c>
      <c r="G147" s="4"/>
      <c r="H147" s="3">
        <f t="shared" si="2"/>
        <v>-0.864523963928223</v>
      </c>
      <c r="I147" s="3">
        <f t="shared" si="3"/>
        <v>0</v>
      </c>
      <c r="K147" s="3">
        <f t="shared" si="4"/>
        <v>-0.864523963928223</v>
      </c>
      <c r="L147" s="3">
        <f t="shared" si="5"/>
        <v>0</v>
      </c>
      <c r="N147" s="3">
        <f t="shared" si="6"/>
        <v>-0.864523963928223</v>
      </c>
      <c r="O147" s="3">
        <f t="shared" si="7"/>
        <v>0</v>
      </c>
      <c r="Q147" s="3">
        <f t="shared" si="8"/>
        <v>-0.864523963928223</v>
      </c>
      <c r="R147" s="3">
        <f t="shared" si="9"/>
        <v>0</v>
      </c>
    </row>
    <row r="148" spans="1:18" ht="12.75">
      <c r="A148" s="4">
        <v>743</v>
      </c>
      <c r="B148" s="2">
        <v>106.833333</v>
      </c>
      <c r="D148" s="2">
        <v>-0.70528383731842</v>
      </c>
      <c r="E148" s="3">
        <f t="shared" si="0"/>
        <v>-0.70528383731842</v>
      </c>
      <c r="F148" s="3">
        <f t="shared" si="1"/>
        <v>0</v>
      </c>
      <c r="G148" s="4"/>
      <c r="H148" s="3">
        <f t="shared" si="2"/>
        <v>-0.70528383731842</v>
      </c>
      <c r="I148" s="3">
        <f t="shared" si="3"/>
        <v>0</v>
      </c>
      <c r="K148" s="3">
        <f t="shared" si="4"/>
        <v>-0.70528383731842</v>
      </c>
      <c r="L148" s="3">
        <f t="shared" si="5"/>
        <v>0</v>
      </c>
      <c r="N148" s="3">
        <f t="shared" si="6"/>
        <v>-0.70528383731842</v>
      </c>
      <c r="O148" s="3">
        <f t="shared" si="7"/>
        <v>0</v>
      </c>
      <c r="Q148" s="3">
        <f t="shared" si="8"/>
        <v>-0.70528383731842</v>
      </c>
      <c r="R148" s="3">
        <f t="shared" si="9"/>
        <v>0</v>
      </c>
    </row>
    <row r="149" spans="1:18" ht="12.75">
      <c r="A149" s="4">
        <v>748</v>
      </c>
      <c r="B149" s="2">
        <v>107.916667</v>
      </c>
      <c r="D149" s="2">
        <v>-0.183307291865349</v>
      </c>
      <c r="E149" s="3">
        <f t="shared" si="0"/>
        <v>-0.183307291865349</v>
      </c>
      <c r="F149" s="3">
        <f t="shared" si="1"/>
        <v>0</v>
      </c>
      <c r="G149" s="4"/>
      <c r="H149" s="3">
        <f t="shared" si="2"/>
        <v>-0.183307291865349</v>
      </c>
      <c r="I149" s="3">
        <f t="shared" si="3"/>
        <v>0</v>
      </c>
      <c r="K149" s="3">
        <f t="shared" si="4"/>
        <v>-0.183307291865349</v>
      </c>
      <c r="L149" s="3">
        <f t="shared" si="5"/>
        <v>0</v>
      </c>
      <c r="N149" s="3">
        <f t="shared" si="6"/>
        <v>-0.183307291865349</v>
      </c>
      <c r="O149" s="3">
        <f t="shared" si="7"/>
        <v>0</v>
      </c>
      <c r="Q149" s="3">
        <f t="shared" si="8"/>
        <v>-0.183307291865349</v>
      </c>
      <c r="R149" s="3">
        <f t="shared" si="9"/>
        <v>0</v>
      </c>
    </row>
    <row r="150" spans="1:18" ht="12.75">
      <c r="A150" s="4">
        <v>753</v>
      </c>
      <c r="B150" s="2">
        <v>109</v>
      </c>
      <c r="D150" s="2">
        <v>-1.07367094039917</v>
      </c>
      <c r="E150" s="3">
        <f t="shared" si="0"/>
        <v>-1.07367094039917</v>
      </c>
      <c r="F150" s="3">
        <f t="shared" si="1"/>
        <v>0</v>
      </c>
      <c r="G150" s="4"/>
      <c r="H150" s="3">
        <f t="shared" si="2"/>
        <v>-1.07367094039917</v>
      </c>
      <c r="I150" s="3">
        <f t="shared" si="3"/>
        <v>0</v>
      </c>
      <c r="K150" s="3">
        <f t="shared" si="4"/>
        <v>-1.07367094039917</v>
      </c>
      <c r="L150" s="3">
        <f t="shared" si="5"/>
        <v>0</v>
      </c>
      <c r="N150" s="3">
        <f t="shared" si="6"/>
        <v>-1.07367094039917</v>
      </c>
      <c r="O150" s="3">
        <f t="shared" si="7"/>
        <v>0</v>
      </c>
      <c r="Q150" s="3">
        <f t="shared" si="8"/>
        <v>-1.07367094039917</v>
      </c>
      <c r="R150" s="3">
        <f t="shared" si="9"/>
        <v>0</v>
      </c>
    </row>
    <row r="151" spans="1:18" ht="12.75">
      <c r="A151" s="4">
        <v>758</v>
      </c>
      <c r="B151" s="2">
        <v>109.686275</v>
      </c>
      <c r="D151" s="2">
        <v>-0.49689695417881</v>
      </c>
      <c r="E151" s="3">
        <f t="shared" si="0"/>
        <v>-0.49689695417881</v>
      </c>
      <c r="F151" s="3">
        <f t="shared" si="1"/>
        <v>0</v>
      </c>
      <c r="G151" s="4"/>
      <c r="H151" s="3">
        <f t="shared" si="2"/>
        <v>-0.49689695417881</v>
      </c>
      <c r="I151" s="3">
        <f t="shared" si="3"/>
        <v>0</v>
      </c>
      <c r="K151" s="3">
        <f t="shared" si="4"/>
        <v>-0.49689695417881</v>
      </c>
      <c r="L151" s="3">
        <f t="shared" si="5"/>
        <v>0</v>
      </c>
      <c r="N151" s="3">
        <f t="shared" si="6"/>
        <v>-0.49689695417881</v>
      </c>
      <c r="O151" s="3">
        <f t="shared" si="7"/>
        <v>0</v>
      </c>
      <c r="Q151" s="3">
        <f t="shared" si="8"/>
        <v>-0.49689695417881</v>
      </c>
      <c r="R151" s="3">
        <f t="shared" si="9"/>
        <v>0</v>
      </c>
    </row>
    <row r="152" spans="1:18" ht="12.75">
      <c r="A152" s="4">
        <v>763</v>
      </c>
      <c r="B152" s="2">
        <v>110.372549</v>
      </c>
      <c r="D152" s="2">
        <v>-0.919434385299683</v>
      </c>
      <c r="E152" s="3">
        <f t="shared" si="0"/>
        <v>-0.919434385299683</v>
      </c>
      <c r="F152" s="3">
        <f t="shared" si="1"/>
        <v>0</v>
      </c>
      <c r="G152" s="4"/>
      <c r="H152" s="3">
        <f t="shared" si="2"/>
        <v>-0.919434385299683</v>
      </c>
      <c r="I152" s="3">
        <f t="shared" si="3"/>
        <v>0</v>
      </c>
      <c r="K152" s="3">
        <f t="shared" si="4"/>
        <v>-0.919434385299683</v>
      </c>
      <c r="L152" s="3">
        <f t="shared" si="5"/>
        <v>0</v>
      </c>
      <c r="N152" s="3">
        <f t="shared" si="6"/>
        <v>-0.919434385299683</v>
      </c>
      <c r="O152" s="3">
        <f t="shared" si="7"/>
        <v>0</v>
      </c>
      <c r="Q152" s="3">
        <f t="shared" si="8"/>
        <v>-0.919434385299683</v>
      </c>
      <c r="R152" s="3">
        <f t="shared" si="9"/>
        <v>0</v>
      </c>
    </row>
    <row r="153" spans="1:18" ht="12.75">
      <c r="A153" s="4">
        <v>768</v>
      </c>
      <c r="B153" s="2">
        <v>111.058824</v>
      </c>
      <c r="D153" s="2">
        <v>-0.874162631034851</v>
      </c>
      <c r="E153" s="3">
        <f t="shared" si="0"/>
        <v>-0.874162631034851</v>
      </c>
      <c r="F153" s="3">
        <f t="shared" si="1"/>
        <v>0</v>
      </c>
      <c r="G153" s="4"/>
      <c r="H153" s="3">
        <f t="shared" si="2"/>
        <v>-0.874162631034851</v>
      </c>
      <c r="I153" s="3">
        <f t="shared" si="3"/>
        <v>0</v>
      </c>
      <c r="K153" s="3">
        <f t="shared" si="4"/>
        <v>-0.874162631034851</v>
      </c>
      <c r="L153" s="3">
        <f t="shared" si="5"/>
        <v>0</v>
      </c>
      <c r="N153" s="3">
        <f t="shared" si="6"/>
        <v>-0.874162631034851</v>
      </c>
      <c r="O153" s="3">
        <f t="shared" si="7"/>
        <v>0</v>
      </c>
      <c r="Q153" s="3">
        <f t="shared" si="8"/>
        <v>-0.874162631034851</v>
      </c>
      <c r="R153" s="3">
        <f t="shared" si="9"/>
        <v>0</v>
      </c>
    </row>
    <row r="154" spans="1:18" ht="12.75">
      <c r="A154" s="4">
        <v>773</v>
      </c>
      <c r="B154" s="2">
        <v>111.745098</v>
      </c>
      <c r="D154" s="2">
        <v>-0.962195770740509</v>
      </c>
      <c r="E154" s="3">
        <f t="shared" si="0"/>
        <v>-0.962195770740509</v>
      </c>
      <c r="F154" s="3">
        <f t="shared" si="1"/>
        <v>0</v>
      </c>
      <c r="G154" s="4"/>
      <c r="H154" s="3">
        <f t="shared" si="2"/>
        <v>-0.962195770740509</v>
      </c>
      <c r="I154" s="3">
        <f t="shared" si="3"/>
        <v>0</v>
      </c>
      <c r="K154" s="3">
        <f t="shared" si="4"/>
        <v>-0.962195770740509</v>
      </c>
      <c r="L154" s="3">
        <f t="shared" si="5"/>
        <v>0</v>
      </c>
      <c r="N154" s="3">
        <f t="shared" si="6"/>
        <v>-0.962195770740509</v>
      </c>
      <c r="O154" s="3">
        <f t="shared" si="7"/>
        <v>0</v>
      </c>
      <c r="Q154" s="3">
        <f t="shared" si="8"/>
        <v>-0.962195770740509</v>
      </c>
      <c r="R154" s="3">
        <f t="shared" si="9"/>
        <v>0</v>
      </c>
    </row>
    <row r="155" spans="1:18" ht="12.75">
      <c r="A155" s="4">
        <v>778</v>
      </c>
      <c r="B155" s="2">
        <v>112.431373</v>
      </c>
      <c r="D155" s="2">
        <v>-0.590023176670074</v>
      </c>
      <c r="E155" s="3">
        <f t="shared" si="0"/>
        <v>-0.590023176670074</v>
      </c>
      <c r="F155" s="3">
        <f t="shared" si="1"/>
        <v>0</v>
      </c>
      <c r="G155" s="4"/>
      <c r="H155" s="3">
        <f t="shared" si="2"/>
        <v>-0.590023176670074</v>
      </c>
      <c r="I155" s="3">
        <f t="shared" si="3"/>
        <v>0</v>
      </c>
      <c r="K155" s="3">
        <f t="shared" si="4"/>
        <v>-0.590023176670074</v>
      </c>
      <c r="L155" s="3">
        <f t="shared" si="5"/>
        <v>0</v>
      </c>
      <c r="N155" s="3">
        <f t="shared" si="6"/>
        <v>-0.590023176670074</v>
      </c>
      <c r="O155" s="3">
        <f t="shared" si="7"/>
        <v>0</v>
      </c>
      <c r="Q155" s="3">
        <f t="shared" si="8"/>
        <v>-0.590023176670074</v>
      </c>
      <c r="R155" s="3">
        <f t="shared" si="9"/>
        <v>0</v>
      </c>
    </row>
    <row r="156" spans="1:18" ht="12.75">
      <c r="A156" s="4">
        <v>783</v>
      </c>
      <c r="B156" s="2">
        <v>113.117647</v>
      </c>
      <c r="D156" s="2">
        <v>-1.26576645851135</v>
      </c>
      <c r="E156" s="3">
        <f t="shared" si="0"/>
        <v>-1.26576645851135</v>
      </c>
      <c r="F156" s="3">
        <f t="shared" si="1"/>
        <v>0</v>
      </c>
      <c r="G156" s="4"/>
      <c r="H156" s="3">
        <f t="shared" si="2"/>
        <v>-1.26576645851135</v>
      </c>
      <c r="I156" s="3">
        <f t="shared" si="3"/>
        <v>0</v>
      </c>
      <c r="K156" s="3">
        <f t="shared" si="4"/>
        <v>-1.26576645851135</v>
      </c>
      <c r="L156" s="3">
        <f t="shared" si="5"/>
        <v>0</v>
      </c>
      <c r="N156" s="3">
        <f t="shared" si="6"/>
        <v>-1.26576645851135</v>
      </c>
      <c r="O156" s="3">
        <f t="shared" si="7"/>
        <v>0</v>
      </c>
      <c r="Q156" s="3">
        <f t="shared" si="8"/>
        <v>-1.26576645851135</v>
      </c>
      <c r="R156" s="3">
        <f t="shared" si="9"/>
        <v>0</v>
      </c>
    </row>
    <row r="157" spans="1:18" ht="12.75">
      <c r="A157" s="4">
        <v>788</v>
      </c>
      <c r="B157" s="2">
        <v>113.803922</v>
      </c>
      <c r="D157" s="2">
        <v>-1.06639124631882</v>
      </c>
      <c r="E157" s="3">
        <f t="shared" si="0"/>
        <v>-1.06639124631882</v>
      </c>
      <c r="F157" s="3">
        <f t="shared" si="1"/>
        <v>0</v>
      </c>
      <c r="G157" s="4"/>
      <c r="H157" s="3">
        <f t="shared" si="2"/>
        <v>-1.06639124631882</v>
      </c>
      <c r="I157" s="3">
        <f t="shared" si="3"/>
        <v>0</v>
      </c>
      <c r="K157" s="3">
        <f t="shared" si="4"/>
        <v>-1.06639124631882</v>
      </c>
      <c r="L157" s="3">
        <f t="shared" si="5"/>
        <v>0</v>
      </c>
      <c r="N157" s="3">
        <f t="shared" si="6"/>
        <v>-1.06639124631882</v>
      </c>
      <c r="O157" s="3">
        <f t="shared" si="7"/>
        <v>0</v>
      </c>
      <c r="Q157" s="3">
        <f t="shared" si="8"/>
        <v>-1.06639124631882</v>
      </c>
      <c r="R157" s="3">
        <f t="shared" si="9"/>
        <v>0</v>
      </c>
    </row>
    <row r="158" spans="1:18" ht="12.75">
      <c r="A158" s="4">
        <v>793</v>
      </c>
      <c r="B158" s="2">
        <v>114.490196</v>
      </c>
      <c r="D158" s="2">
        <v>-1.31780101537704</v>
      </c>
      <c r="E158" s="3">
        <f t="shared" si="0"/>
        <v>-1.31780101537704</v>
      </c>
      <c r="F158" s="3">
        <f t="shared" si="1"/>
        <v>0</v>
      </c>
      <c r="G158" s="4"/>
      <c r="H158" s="3">
        <f t="shared" si="2"/>
        <v>-1.31780101537704</v>
      </c>
      <c r="I158" s="3">
        <f t="shared" si="3"/>
        <v>0</v>
      </c>
      <c r="K158" s="3">
        <f t="shared" si="4"/>
        <v>-1.31780101537704</v>
      </c>
      <c r="L158" s="3">
        <f t="shared" si="5"/>
        <v>0</v>
      </c>
      <c r="N158" s="3">
        <f t="shared" si="6"/>
        <v>-1.31780101537704</v>
      </c>
      <c r="O158" s="3">
        <f t="shared" si="7"/>
        <v>0</v>
      </c>
      <c r="Q158" s="3">
        <f t="shared" si="8"/>
        <v>-1.31780101537704</v>
      </c>
      <c r="R158" s="3">
        <f t="shared" si="9"/>
        <v>0</v>
      </c>
    </row>
    <row r="159" spans="1:18" ht="12.75">
      <c r="A159" s="4">
        <v>798</v>
      </c>
      <c r="B159" s="2">
        <v>115.176471</v>
      </c>
      <c r="D159" s="2">
        <v>-1.35921652793884</v>
      </c>
      <c r="E159" s="3">
        <f t="shared" si="0"/>
        <v>-1.35921652793884</v>
      </c>
      <c r="F159" s="3">
        <f t="shared" si="1"/>
        <v>0</v>
      </c>
      <c r="G159" s="4"/>
      <c r="H159" s="3">
        <f t="shared" si="2"/>
        <v>-1.35921652793884</v>
      </c>
      <c r="I159" s="3">
        <f t="shared" si="3"/>
        <v>0</v>
      </c>
      <c r="K159" s="3">
        <f t="shared" si="4"/>
        <v>-1.35921652793884</v>
      </c>
      <c r="L159" s="3">
        <f t="shared" si="5"/>
        <v>0</v>
      </c>
      <c r="N159" s="3">
        <f t="shared" si="6"/>
        <v>-1.35921652793884</v>
      </c>
      <c r="O159" s="3">
        <f t="shared" si="7"/>
        <v>0</v>
      </c>
      <c r="Q159" s="3">
        <f t="shared" si="8"/>
        <v>-1.35921652793884</v>
      </c>
      <c r="R159" s="3">
        <f t="shared" si="9"/>
        <v>-1.35921652793884</v>
      </c>
    </row>
    <row r="160" spans="1:18" ht="12.75">
      <c r="A160" s="4">
        <v>803</v>
      </c>
      <c r="B160" s="2">
        <v>115.862745</v>
      </c>
      <c r="D160" s="2">
        <v>-0.452001126408577</v>
      </c>
      <c r="E160" s="3">
        <f t="shared" si="0"/>
        <v>-0.452001126408577</v>
      </c>
      <c r="F160" s="3">
        <f t="shared" si="1"/>
        <v>0</v>
      </c>
      <c r="G160" s="4"/>
      <c r="H160" s="3">
        <f t="shared" si="2"/>
        <v>-0.452001126408577</v>
      </c>
      <c r="I160" s="3">
        <f t="shared" si="3"/>
        <v>0</v>
      </c>
      <c r="K160" s="3">
        <f t="shared" si="4"/>
        <v>-0.452001126408577</v>
      </c>
      <c r="L160" s="3">
        <f t="shared" si="5"/>
        <v>0</v>
      </c>
      <c r="N160" s="3">
        <f t="shared" si="6"/>
        <v>-0.452001126408577</v>
      </c>
      <c r="O160" s="3">
        <f t="shared" si="7"/>
        <v>0</v>
      </c>
      <c r="Q160" s="3">
        <f t="shared" si="8"/>
        <v>-0.452001126408577</v>
      </c>
      <c r="R160" s="3">
        <f t="shared" si="9"/>
        <v>-0.452001126408577</v>
      </c>
    </row>
    <row r="161" spans="1:18" ht="12.75">
      <c r="A161" s="4">
        <v>808</v>
      </c>
      <c r="B161" s="2">
        <v>116.54902</v>
      </c>
      <c r="D161" s="2">
        <v>-1.6762278842926</v>
      </c>
      <c r="E161" s="3">
        <f t="shared" si="0"/>
        <v>-1.6762278842926</v>
      </c>
      <c r="F161" s="3">
        <f t="shared" si="1"/>
        <v>0</v>
      </c>
      <c r="G161" s="4"/>
      <c r="H161" s="3">
        <f t="shared" si="2"/>
        <v>-1.6762278842926</v>
      </c>
      <c r="I161" s="3">
        <f t="shared" si="3"/>
        <v>0</v>
      </c>
      <c r="K161" s="3">
        <f t="shared" si="4"/>
        <v>-1.6762278842926</v>
      </c>
      <c r="L161" s="3">
        <f t="shared" si="5"/>
        <v>0</v>
      </c>
      <c r="N161" s="3">
        <f t="shared" si="6"/>
        <v>-1.6762278842926</v>
      </c>
      <c r="O161" s="3">
        <f t="shared" si="7"/>
        <v>0</v>
      </c>
      <c r="Q161" s="3">
        <f t="shared" si="8"/>
        <v>-1.6762278842926</v>
      </c>
      <c r="R161" s="3">
        <f t="shared" si="9"/>
        <v>-1.6762278842926</v>
      </c>
    </row>
    <row r="162" spans="1:18" ht="12.75">
      <c r="A162" s="4">
        <v>813</v>
      </c>
      <c r="B162" s="2">
        <v>117.235294</v>
      </c>
      <c r="D162" s="2">
        <v>-1.39398642063141</v>
      </c>
      <c r="E162" s="3">
        <f t="shared" si="0"/>
        <v>-1.39398642063141</v>
      </c>
      <c r="F162" s="3">
        <f t="shared" si="1"/>
        <v>0</v>
      </c>
      <c r="G162" s="4"/>
      <c r="H162" s="3">
        <f t="shared" si="2"/>
        <v>-1.39398642063141</v>
      </c>
      <c r="I162" s="3">
        <f t="shared" si="3"/>
        <v>0</v>
      </c>
      <c r="K162" s="3">
        <f t="shared" si="4"/>
        <v>-1.39398642063141</v>
      </c>
      <c r="L162" s="3">
        <f t="shared" si="5"/>
        <v>0</v>
      </c>
      <c r="N162" s="3">
        <f t="shared" si="6"/>
        <v>-1.39398642063141</v>
      </c>
      <c r="O162" s="3">
        <f t="shared" si="7"/>
        <v>0</v>
      </c>
      <c r="Q162" s="3">
        <f t="shared" si="8"/>
        <v>-1.39398642063141</v>
      </c>
      <c r="R162" s="3">
        <f t="shared" si="9"/>
        <v>-1.39398642063141</v>
      </c>
    </row>
    <row r="163" spans="1:18" ht="12.75">
      <c r="A163" s="4">
        <v>818</v>
      </c>
      <c r="B163" s="2">
        <v>117.921569</v>
      </c>
      <c r="D163" s="2">
        <v>-0.40896338403225</v>
      </c>
      <c r="E163" s="3">
        <f t="shared" si="0"/>
        <v>-0.40896338403225</v>
      </c>
      <c r="F163" s="3">
        <f t="shared" si="1"/>
        <v>0</v>
      </c>
      <c r="G163" s="4"/>
      <c r="H163" s="3">
        <f t="shared" si="2"/>
        <v>-0.40896338403225</v>
      </c>
      <c r="I163" s="3">
        <f t="shared" si="3"/>
        <v>0</v>
      </c>
      <c r="K163" s="3">
        <f t="shared" si="4"/>
        <v>-0.40896338403225</v>
      </c>
      <c r="L163" s="3">
        <f t="shared" si="5"/>
        <v>0</v>
      </c>
      <c r="N163" s="3">
        <f t="shared" si="6"/>
        <v>-0.40896338403225</v>
      </c>
      <c r="O163" s="3">
        <f t="shared" si="7"/>
        <v>0</v>
      </c>
      <c r="Q163" s="3">
        <f t="shared" si="8"/>
        <v>-0.40896338403225</v>
      </c>
      <c r="R163" s="3">
        <f t="shared" si="9"/>
        <v>-0.40896338403225</v>
      </c>
    </row>
    <row r="164" spans="1:18" ht="12.75">
      <c r="A164" s="4">
        <v>823</v>
      </c>
      <c r="B164" s="2">
        <v>118.607843</v>
      </c>
      <c r="D164" s="2">
        <v>-1.25862796783447</v>
      </c>
      <c r="E164" s="3">
        <f t="shared" si="0"/>
        <v>-1.25862796783447</v>
      </c>
      <c r="F164" s="3">
        <f t="shared" si="1"/>
        <v>0</v>
      </c>
      <c r="G164" s="4"/>
      <c r="H164" s="3">
        <f t="shared" si="2"/>
        <v>-1.25862796783447</v>
      </c>
      <c r="I164" s="3">
        <f t="shared" si="3"/>
        <v>0</v>
      </c>
      <c r="K164" s="3">
        <f t="shared" si="4"/>
        <v>-1.25862796783447</v>
      </c>
      <c r="L164" s="3">
        <f t="shared" si="5"/>
        <v>0</v>
      </c>
      <c r="N164" s="3">
        <f t="shared" si="6"/>
        <v>-1.25862796783447</v>
      </c>
      <c r="O164" s="3">
        <f t="shared" si="7"/>
        <v>0</v>
      </c>
      <c r="Q164" s="3">
        <f t="shared" si="8"/>
        <v>-1.25862796783447</v>
      </c>
      <c r="R164" s="3">
        <f t="shared" si="9"/>
        <v>-1.25862796783447</v>
      </c>
    </row>
    <row r="165" spans="1:18" ht="12.75">
      <c r="A165" s="4">
        <v>833</v>
      </c>
      <c r="B165" s="2">
        <v>119.568627</v>
      </c>
      <c r="D165" s="2">
        <v>-1.37512012004852</v>
      </c>
      <c r="E165" s="3">
        <f t="shared" si="0"/>
        <v>-1.37512012004852</v>
      </c>
      <c r="F165" s="3">
        <f t="shared" si="1"/>
        <v>0</v>
      </c>
      <c r="G165" s="4"/>
      <c r="H165" s="3">
        <f t="shared" si="2"/>
        <v>-1.37512012004852</v>
      </c>
      <c r="I165" s="3">
        <f t="shared" si="3"/>
        <v>0</v>
      </c>
      <c r="K165" s="3">
        <f t="shared" si="4"/>
        <v>-1.37512012004852</v>
      </c>
      <c r="L165" s="3">
        <f t="shared" si="5"/>
        <v>0</v>
      </c>
      <c r="N165" s="3">
        <f t="shared" si="6"/>
        <v>-1.37512012004852</v>
      </c>
      <c r="O165" s="3">
        <f t="shared" si="7"/>
        <v>0</v>
      </c>
      <c r="Q165" s="3">
        <f t="shared" si="8"/>
        <v>-1.37512012004852</v>
      </c>
      <c r="R165" s="3">
        <f t="shared" si="9"/>
        <v>-1.37512012004852</v>
      </c>
    </row>
    <row r="166" spans="1:18" ht="12.75">
      <c r="A166" s="4">
        <v>838</v>
      </c>
      <c r="B166" s="2">
        <v>120.254902</v>
      </c>
      <c r="D166" s="2">
        <v>-1.01639010190964</v>
      </c>
      <c r="E166" s="3">
        <f t="shared" si="0"/>
        <v>-1.01639010190964</v>
      </c>
      <c r="F166" s="3">
        <f t="shared" si="1"/>
        <v>0</v>
      </c>
      <c r="G166" s="4"/>
      <c r="H166" s="3">
        <f t="shared" si="2"/>
        <v>-1.01639010190964</v>
      </c>
      <c r="I166" s="3">
        <f t="shared" si="3"/>
        <v>0</v>
      </c>
      <c r="K166" s="3">
        <f t="shared" si="4"/>
        <v>-1.01639010190964</v>
      </c>
      <c r="L166" s="3">
        <f t="shared" si="5"/>
        <v>0</v>
      </c>
      <c r="N166" s="3">
        <f t="shared" si="6"/>
        <v>-1.01639010190964</v>
      </c>
      <c r="O166" s="3">
        <f t="shared" si="7"/>
        <v>0</v>
      </c>
      <c r="Q166" s="3">
        <f t="shared" si="8"/>
        <v>-1.01639010190964</v>
      </c>
      <c r="R166" s="3">
        <f t="shared" si="9"/>
        <v>-1.01639010190964</v>
      </c>
    </row>
    <row r="167" spans="1:18" ht="12.75">
      <c r="A167" s="4">
        <v>843</v>
      </c>
      <c r="B167" s="2">
        <v>120.941176</v>
      </c>
      <c r="D167" s="2">
        <v>-1.17770637750626</v>
      </c>
      <c r="E167" s="3">
        <f t="shared" si="0"/>
        <v>-1.17770637750626</v>
      </c>
      <c r="F167" s="3">
        <f t="shared" si="1"/>
        <v>0</v>
      </c>
      <c r="G167" s="4"/>
      <c r="H167" s="3">
        <f t="shared" si="2"/>
        <v>-1.17770637750626</v>
      </c>
      <c r="I167" s="3">
        <f t="shared" si="3"/>
        <v>0</v>
      </c>
      <c r="K167" s="3">
        <f t="shared" si="4"/>
        <v>-1.17770637750626</v>
      </c>
      <c r="L167" s="3">
        <f t="shared" si="5"/>
        <v>0</v>
      </c>
      <c r="N167" s="3">
        <f t="shared" si="6"/>
        <v>-1.17770637750626</v>
      </c>
      <c r="O167" s="3">
        <f t="shared" si="7"/>
        <v>0</v>
      </c>
      <c r="Q167" s="3">
        <f t="shared" si="8"/>
        <v>-1.17770637750626</v>
      </c>
      <c r="R167" s="3">
        <f t="shared" si="9"/>
        <v>-1.17770637750626</v>
      </c>
    </row>
    <row r="168" spans="1:18" ht="12.75">
      <c r="A168" s="4">
        <v>848</v>
      </c>
      <c r="B168" s="2">
        <v>121.627451</v>
      </c>
      <c r="D168" s="2">
        <v>-1.1568027305603</v>
      </c>
      <c r="E168" s="3">
        <f t="shared" si="0"/>
        <v>-1.1568027305603</v>
      </c>
      <c r="F168" s="3">
        <f t="shared" si="1"/>
        <v>0</v>
      </c>
      <c r="G168" s="4"/>
      <c r="H168" s="3">
        <f t="shared" si="2"/>
        <v>-1.1568027305603</v>
      </c>
      <c r="I168" s="3">
        <f t="shared" si="3"/>
        <v>0</v>
      </c>
      <c r="K168" s="3">
        <f t="shared" si="4"/>
        <v>-1.1568027305603</v>
      </c>
      <c r="L168" s="3">
        <f t="shared" si="5"/>
        <v>0</v>
      </c>
      <c r="N168" s="3">
        <f t="shared" si="6"/>
        <v>-1.1568027305603</v>
      </c>
      <c r="O168" s="3">
        <f t="shared" si="7"/>
        <v>0</v>
      </c>
      <c r="Q168" s="3">
        <f t="shared" si="8"/>
        <v>-1.1568027305603</v>
      </c>
      <c r="R168" s="3">
        <f t="shared" si="9"/>
        <v>-1.1568027305603</v>
      </c>
    </row>
    <row r="169" spans="1:18" ht="12.75">
      <c r="A169" s="4">
        <v>850</v>
      </c>
      <c r="B169" s="2">
        <v>121.901960803922</v>
      </c>
      <c r="E169" s="3">
        <f t="shared" si="0"/>
        <v>0</v>
      </c>
      <c r="F169" s="3">
        <f t="shared" si="1"/>
        <v>0</v>
      </c>
      <c r="G169" s="4"/>
      <c r="H169" s="3">
        <f t="shared" si="2"/>
        <v>0</v>
      </c>
      <c r="I169" s="3">
        <f t="shared" si="3"/>
        <v>0</v>
      </c>
      <c r="K169" s="3">
        <f t="shared" si="4"/>
        <v>0</v>
      </c>
      <c r="L169" s="3">
        <f t="shared" si="5"/>
        <v>0</v>
      </c>
      <c r="N169" s="3">
        <f t="shared" si="6"/>
        <v>0</v>
      </c>
      <c r="O169" s="3">
        <f t="shared" si="7"/>
        <v>0</v>
      </c>
      <c r="Q169" s="3">
        <f t="shared" si="8"/>
        <v>0</v>
      </c>
      <c r="R169" s="3">
        <f t="shared" si="9"/>
        <v>0</v>
      </c>
    </row>
    <row r="170" spans="1:18" ht="12.75">
      <c r="A170" s="4">
        <v>852</v>
      </c>
      <c r="B170" s="2">
        <v>122.176470607843</v>
      </c>
      <c r="E170" s="3">
        <f t="shared" si="0"/>
        <v>0</v>
      </c>
      <c r="F170" s="3">
        <f t="shared" si="1"/>
        <v>0</v>
      </c>
      <c r="G170" s="4"/>
      <c r="H170" s="3">
        <f t="shared" si="2"/>
        <v>0</v>
      </c>
      <c r="I170" s="3">
        <f t="shared" si="3"/>
        <v>0</v>
      </c>
      <c r="K170" s="3">
        <f t="shared" si="4"/>
        <v>0</v>
      </c>
      <c r="L170" s="3">
        <f t="shared" si="5"/>
        <v>0</v>
      </c>
      <c r="N170" s="3">
        <f t="shared" si="6"/>
        <v>0</v>
      </c>
      <c r="O170" s="3">
        <f t="shared" si="7"/>
        <v>0</v>
      </c>
      <c r="Q170" s="3">
        <f t="shared" si="8"/>
        <v>0</v>
      </c>
      <c r="R170" s="3">
        <f t="shared" si="9"/>
        <v>0</v>
      </c>
    </row>
    <row r="171" spans="1:18" ht="12.75">
      <c r="A171" s="4">
        <v>853</v>
      </c>
      <c r="B171" s="2">
        <v>122.313725509804</v>
      </c>
      <c r="D171" s="2">
        <v>-0.797229872941971</v>
      </c>
      <c r="E171" s="3">
        <f t="shared" si="0"/>
        <v>-0.797229872941971</v>
      </c>
      <c r="F171" s="3">
        <f t="shared" si="1"/>
        <v>0</v>
      </c>
      <c r="G171" s="4"/>
      <c r="H171" s="3">
        <f t="shared" si="2"/>
        <v>-0.797229872941971</v>
      </c>
      <c r="I171" s="3">
        <f t="shared" si="3"/>
        <v>0</v>
      </c>
      <c r="K171" s="3">
        <f t="shared" si="4"/>
        <v>-0.797229872941971</v>
      </c>
      <c r="L171" s="3">
        <f t="shared" si="5"/>
        <v>0</v>
      </c>
      <c r="N171" s="3">
        <f t="shared" si="6"/>
        <v>-0.797229872941971</v>
      </c>
      <c r="O171" s="3">
        <f t="shared" si="7"/>
        <v>0</v>
      </c>
      <c r="Q171" s="3">
        <f t="shared" si="8"/>
        <v>-0.797229872941971</v>
      </c>
      <c r="R171" s="3">
        <f t="shared" si="9"/>
        <v>-0.797229872941971</v>
      </c>
    </row>
    <row r="172" spans="1:18" ht="12.75">
      <c r="A172" s="4">
        <v>854</v>
      </c>
      <c r="B172" s="2">
        <v>122.450980411765</v>
      </c>
      <c r="E172" s="3">
        <f t="shared" si="0"/>
        <v>0</v>
      </c>
      <c r="F172" s="3">
        <f t="shared" si="1"/>
        <v>0</v>
      </c>
      <c r="G172" s="4"/>
      <c r="H172" s="3">
        <f t="shared" si="2"/>
        <v>0</v>
      </c>
      <c r="I172" s="3">
        <f t="shared" si="3"/>
        <v>0</v>
      </c>
      <c r="K172" s="3">
        <f t="shared" si="4"/>
        <v>0</v>
      </c>
      <c r="L172" s="3">
        <f t="shared" si="5"/>
        <v>0</v>
      </c>
      <c r="N172" s="3">
        <f t="shared" si="6"/>
        <v>0</v>
      </c>
      <c r="O172" s="3">
        <f t="shared" si="7"/>
        <v>0</v>
      </c>
      <c r="Q172" s="3">
        <f t="shared" si="8"/>
        <v>0</v>
      </c>
      <c r="R172" s="3">
        <f t="shared" si="9"/>
        <v>0</v>
      </c>
    </row>
    <row r="173" spans="1:18" ht="12.75">
      <c r="A173" s="4">
        <v>856</v>
      </c>
      <c r="B173" s="2">
        <v>122.725490215686</v>
      </c>
      <c r="E173" s="3">
        <f t="shared" si="0"/>
        <v>0</v>
      </c>
      <c r="F173" s="3">
        <f t="shared" si="1"/>
        <v>0</v>
      </c>
      <c r="G173" s="4"/>
      <c r="H173" s="3">
        <f t="shared" si="2"/>
        <v>0</v>
      </c>
      <c r="I173" s="3">
        <f t="shared" si="3"/>
        <v>0</v>
      </c>
      <c r="K173" s="3">
        <f t="shared" si="4"/>
        <v>0</v>
      </c>
      <c r="L173" s="3">
        <f t="shared" si="5"/>
        <v>0</v>
      </c>
      <c r="N173" s="3">
        <f t="shared" si="6"/>
        <v>0</v>
      </c>
      <c r="O173" s="3">
        <f t="shared" si="7"/>
        <v>0</v>
      </c>
      <c r="Q173" s="3">
        <f t="shared" si="8"/>
        <v>0</v>
      </c>
      <c r="R173" s="3">
        <f t="shared" si="9"/>
        <v>0</v>
      </c>
    </row>
    <row r="174" spans="1:18" ht="12.75">
      <c r="A174" s="4">
        <v>858</v>
      </c>
      <c r="B174" s="2">
        <v>123</v>
      </c>
      <c r="D174" s="2">
        <v>-1.13043625831604</v>
      </c>
      <c r="E174" s="3">
        <f t="shared" si="0"/>
        <v>-1.13043625831604</v>
      </c>
      <c r="F174" s="3">
        <f t="shared" si="1"/>
        <v>0</v>
      </c>
      <c r="G174" s="4"/>
      <c r="H174" s="3">
        <f t="shared" si="2"/>
        <v>-1.13043625831604</v>
      </c>
      <c r="I174" s="3">
        <f t="shared" si="3"/>
        <v>0</v>
      </c>
      <c r="K174" s="3">
        <f t="shared" si="4"/>
        <v>-1.13043625831604</v>
      </c>
      <c r="L174" s="3">
        <f t="shared" si="5"/>
        <v>0</v>
      </c>
      <c r="N174" s="3">
        <f t="shared" si="6"/>
        <v>-1.13043625831604</v>
      </c>
      <c r="O174" s="3">
        <f t="shared" si="7"/>
        <v>0</v>
      </c>
      <c r="Q174" s="3">
        <f t="shared" si="8"/>
        <v>-1.13043625831604</v>
      </c>
      <c r="R174" s="3">
        <f t="shared" si="9"/>
        <v>-1.13043625831604</v>
      </c>
    </row>
    <row r="175" spans="1:18" ht="12.75">
      <c r="A175" s="4">
        <v>860</v>
      </c>
      <c r="B175" s="2">
        <v>123.35</v>
      </c>
      <c r="E175" s="3">
        <f t="shared" si="0"/>
        <v>0</v>
      </c>
      <c r="F175" s="3">
        <f t="shared" si="1"/>
        <v>0</v>
      </c>
      <c r="G175" s="4"/>
      <c r="H175" s="3">
        <f t="shared" si="2"/>
        <v>0</v>
      </c>
      <c r="I175" s="3">
        <f t="shared" si="3"/>
        <v>0</v>
      </c>
      <c r="K175" s="3">
        <f t="shared" si="4"/>
        <v>0</v>
      </c>
      <c r="L175" s="3">
        <f t="shared" si="5"/>
        <v>0</v>
      </c>
      <c r="N175" s="3">
        <f t="shared" si="6"/>
        <v>0</v>
      </c>
      <c r="O175" s="3">
        <f t="shared" si="7"/>
        <v>0</v>
      </c>
      <c r="Q175" s="3">
        <f t="shared" si="8"/>
        <v>0</v>
      </c>
      <c r="R175" s="3">
        <f t="shared" si="9"/>
        <v>0</v>
      </c>
    </row>
    <row r="176" spans="1:18" ht="12.75">
      <c r="A176" s="4">
        <v>862</v>
      </c>
      <c r="B176" s="2">
        <v>123.7</v>
      </c>
      <c r="E176" s="3">
        <f t="shared" si="0"/>
        <v>0</v>
      </c>
      <c r="F176" s="3">
        <f t="shared" si="1"/>
        <v>0</v>
      </c>
      <c r="G176" s="4"/>
      <c r="H176" s="3">
        <f t="shared" si="2"/>
        <v>0</v>
      </c>
      <c r="I176" s="3">
        <f t="shared" si="3"/>
        <v>0</v>
      </c>
      <c r="K176" s="3">
        <f t="shared" si="4"/>
        <v>0</v>
      </c>
      <c r="L176" s="3">
        <f t="shared" si="5"/>
        <v>0</v>
      </c>
      <c r="N176" s="3">
        <f t="shared" si="6"/>
        <v>0</v>
      </c>
      <c r="O176" s="3">
        <f t="shared" si="7"/>
        <v>0</v>
      </c>
      <c r="Q176" s="3">
        <f t="shared" si="8"/>
        <v>0</v>
      </c>
      <c r="R176" s="3">
        <f t="shared" si="9"/>
        <v>0</v>
      </c>
    </row>
    <row r="177" spans="1:18" ht="12.75">
      <c r="A177" s="4">
        <v>863</v>
      </c>
      <c r="B177" s="2">
        <v>123.875</v>
      </c>
      <c r="D177" s="2">
        <v>-1.01838602304459</v>
      </c>
      <c r="E177" s="3">
        <f t="shared" si="0"/>
        <v>-1.01838602304459</v>
      </c>
      <c r="F177" s="3">
        <f t="shared" si="1"/>
        <v>0</v>
      </c>
      <c r="G177" s="4"/>
      <c r="H177" s="3">
        <f t="shared" si="2"/>
        <v>-1.01838602304459</v>
      </c>
      <c r="I177" s="3">
        <f t="shared" si="3"/>
        <v>0</v>
      </c>
      <c r="K177" s="3">
        <f t="shared" si="4"/>
        <v>-1.01838602304459</v>
      </c>
      <c r="L177" s="3">
        <f t="shared" si="5"/>
        <v>0</v>
      </c>
      <c r="N177" s="3">
        <f t="shared" si="6"/>
        <v>-1.01838602304459</v>
      </c>
      <c r="O177" s="3">
        <f t="shared" si="7"/>
        <v>0</v>
      </c>
      <c r="Q177" s="3">
        <f t="shared" si="8"/>
        <v>-1.01838602304459</v>
      </c>
      <c r="R177" s="3">
        <f t="shared" si="9"/>
        <v>-1.01838602304459</v>
      </c>
    </row>
    <row r="178" spans="1:18" ht="12.75">
      <c r="A178" s="4">
        <v>864</v>
      </c>
      <c r="B178" s="2">
        <v>124.05</v>
      </c>
      <c r="E178" s="3">
        <f t="shared" si="0"/>
        <v>0</v>
      </c>
      <c r="F178" s="3">
        <f t="shared" si="1"/>
        <v>0</v>
      </c>
      <c r="G178" s="4"/>
      <c r="H178" s="3">
        <f t="shared" si="2"/>
        <v>0</v>
      </c>
      <c r="I178" s="3">
        <f t="shared" si="3"/>
        <v>0</v>
      </c>
      <c r="K178" s="3">
        <f t="shared" si="4"/>
        <v>0</v>
      </c>
      <c r="L178" s="3">
        <f t="shared" si="5"/>
        <v>0</v>
      </c>
      <c r="N178" s="3">
        <f t="shared" si="6"/>
        <v>0</v>
      </c>
      <c r="O178" s="3">
        <f t="shared" si="7"/>
        <v>0</v>
      </c>
      <c r="Q178" s="3">
        <f t="shared" si="8"/>
        <v>0</v>
      </c>
      <c r="R178" s="3">
        <f t="shared" si="9"/>
        <v>0</v>
      </c>
    </row>
    <row r="179" spans="1:18" ht="12.75">
      <c r="A179" s="4">
        <v>866</v>
      </c>
      <c r="B179" s="2">
        <v>124.4</v>
      </c>
      <c r="E179" s="3">
        <f t="shared" si="0"/>
        <v>0</v>
      </c>
      <c r="F179" s="3">
        <f t="shared" si="1"/>
        <v>0</v>
      </c>
      <c r="G179" s="4"/>
      <c r="H179" s="3">
        <f t="shared" si="2"/>
        <v>0</v>
      </c>
      <c r="I179" s="3">
        <f t="shared" si="3"/>
        <v>0</v>
      </c>
      <c r="K179" s="3">
        <f t="shared" si="4"/>
        <v>0</v>
      </c>
      <c r="L179" s="3">
        <f t="shared" si="5"/>
        <v>0</v>
      </c>
      <c r="N179" s="3">
        <f t="shared" si="6"/>
        <v>0</v>
      </c>
      <c r="O179" s="3">
        <f t="shared" si="7"/>
        <v>0</v>
      </c>
      <c r="Q179" s="3">
        <f t="shared" si="8"/>
        <v>0</v>
      </c>
      <c r="R179" s="3">
        <f t="shared" si="9"/>
        <v>0</v>
      </c>
    </row>
    <row r="180" spans="1:18" ht="12.75">
      <c r="A180" s="4">
        <v>868</v>
      </c>
      <c r="B180" s="2">
        <v>124.75</v>
      </c>
      <c r="D180" s="2">
        <v>-0.152903692722321</v>
      </c>
      <c r="E180" s="3">
        <f t="shared" si="0"/>
        <v>-0.152903692722321</v>
      </c>
      <c r="F180" s="3">
        <f t="shared" si="1"/>
        <v>0</v>
      </c>
      <c r="G180" s="4"/>
      <c r="H180" s="3">
        <f t="shared" si="2"/>
        <v>-0.152903692722321</v>
      </c>
      <c r="I180" s="3">
        <f t="shared" si="3"/>
        <v>0</v>
      </c>
      <c r="K180" s="3">
        <f t="shared" si="4"/>
        <v>-0.152903692722321</v>
      </c>
      <c r="L180" s="3">
        <f t="shared" si="5"/>
        <v>0</v>
      </c>
      <c r="N180" s="3">
        <f t="shared" si="6"/>
        <v>-0.152903692722321</v>
      </c>
      <c r="O180" s="3">
        <f t="shared" si="7"/>
        <v>0</v>
      </c>
      <c r="Q180" s="3">
        <f t="shared" si="8"/>
        <v>-0.152903692722321</v>
      </c>
      <c r="R180" s="3">
        <f t="shared" si="9"/>
        <v>-0.152903692722321</v>
      </c>
    </row>
    <row r="181" spans="1:18" ht="12.75">
      <c r="A181" s="4">
        <v>870</v>
      </c>
      <c r="B181" s="2">
        <v>125.1</v>
      </c>
      <c r="E181" s="3">
        <f t="shared" si="0"/>
        <v>0</v>
      </c>
      <c r="F181" s="3">
        <f t="shared" si="1"/>
        <v>0</v>
      </c>
      <c r="G181" s="4"/>
      <c r="H181" s="3">
        <f t="shared" si="2"/>
        <v>0</v>
      </c>
      <c r="I181" s="3">
        <f t="shared" si="3"/>
        <v>0</v>
      </c>
      <c r="K181" s="3">
        <f t="shared" si="4"/>
        <v>0</v>
      </c>
      <c r="L181" s="3">
        <f t="shared" si="5"/>
        <v>0</v>
      </c>
      <c r="N181" s="3">
        <f t="shared" si="6"/>
        <v>0</v>
      </c>
      <c r="O181" s="3">
        <f t="shared" si="7"/>
        <v>0</v>
      </c>
      <c r="Q181" s="3">
        <f t="shared" si="8"/>
        <v>0</v>
      </c>
      <c r="R181" s="3">
        <f t="shared" si="9"/>
        <v>0</v>
      </c>
    </row>
    <row r="182" spans="1:18" ht="12.75">
      <c r="A182" s="4">
        <v>872</v>
      </c>
      <c r="B182" s="2">
        <v>125.45</v>
      </c>
      <c r="E182" s="3">
        <f t="shared" si="0"/>
        <v>0</v>
      </c>
      <c r="F182" s="3">
        <f t="shared" si="1"/>
        <v>0</v>
      </c>
      <c r="G182" s="4"/>
      <c r="H182" s="3">
        <f t="shared" si="2"/>
        <v>0</v>
      </c>
      <c r="I182" s="3">
        <f t="shared" si="3"/>
        <v>0</v>
      </c>
      <c r="K182" s="3">
        <f t="shared" si="4"/>
        <v>0</v>
      </c>
      <c r="L182" s="3">
        <f t="shared" si="5"/>
        <v>0</v>
      </c>
      <c r="N182" s="3">
        <f t="shared" si="6"/>
        <v>0</v>
      </c>
      <c r="O182" s="3">
        <f t="shared" si="7"/>
        <v>0</v>
      </c>
      <c r="Q182" s="3">
        <f t="shared" si="8"/>
        <v>0</v>
      </c>
      <c r="R182" s="3">
        <f t="shared" si="9"/>
        <v>0</v>
      </c>
    </row>
    <row r="183" spans="1:18" ht="12.75">
      <c r="A183" s="4">
        <v>873</v>
      </c>
      <c r="B183" s="2">
        <v>125.625</v>
      </c>
      <c r="D183" s="2">
        <v>-0.76153241276741</v>
      </c>
      <c r="E183" s="3">
        <f t="shared" si="0"/>
        <v>-0.76153241276741</v>
      </c>
      <c r="F183" s="3">
        <f t="shared" si="1"/>
        <v>0</v>
      </c>
      <c r="G183" s="4"/>
      <c r="H183" s="3">
        <f t="shared" si="2"/>
        <v>-0.76153241276741</v>
      </c>
      <c r="I183" s="3">
        <f t="shared" si="3"/>
        <v>0</v>
      </c>
      <c r="K183" s="3">
        <f t="shared" si="4"/>
        <v>-0.76153241276741</v>
      </c>
      <c r="L183" s="3">
        <f t="shared" si="5"/>
        <v>0</v>
      </c>
      <c r="N183" s="3">
        <f t="shared" si="6"/>
        <v>-0.76153241276741</v>
      </c>
      <c r="O183" s="3">
        <f t="shared" si="7"/>
        <v>0</v>
      </c>
      <c r="Q183" s="3">
        <f t="shared" si="8"/>
        <v>-0.76153241276741</v>
      </c>
      <c r="R183" s="3">
        <f t="shared" si="9"/>
        <v>-0.76153241276741</v>
      </c>
    </row>
    <row r="184" spans="1:18" ht="12.75">
      <c r="A184" s="4">
        <v>874</v>
      </c>
      <c r="B184" s="2">
        <v>125.8</v>
      </c>
      <c r="E184" s="3">
        <f t="shared" si="0"/>
        <v>0</v>
      </c>
      <c r="F184" s="3">
        <f t="shared" si="1"/>
        <v>0</v>
      </c>
      <c r="G184" s="4"/>
      <c r="H184" s="3">
        <f t="shared" si="2"/>
        <v>0</v>
      </c>
      <c r="I184" s="3">
        <f t="shared" si="3"/>
        <v>0</v>
      </c>
      <c r="K184" s="3">
        <f t="shared" si="4"/>
        <v>0</v>
      </c>
      <c r="L184" s="3">
        <f t="shared" si="5"/>
        <v>0</v>
      </c>
      <c r="N184" s="3">
        <f t="shared" si="6"/>
        <v>0</v>
      </c>
      <c r="O184" s="3">
        <f t="shared" si="7"/>
        <v>0</v>
      </c>
      <c r="Q184" s="3">
        <f t="shared" si="8"/>
        <v>0</v>
      </c>
      <c r="R184" s="3">
        <f t="shared" si="9"/>
        <v>0</v>
      </c>
    </row>
    <row r="185" spans="1:18" ht="12.75">
      <c r="A185" s="4">
        <v>876</v>
      </c>
      <c r="B185" s="2">
        <v>126.15</v>
      </c>
      <c r="E185" s="3">
        <f t="shared" si="0"/>
        <v>0</v>
      </c>
      <c r="F185" s="3">
        <f t="shared" si="1"/>
        <v>0</v>
      </c>
      <c r="G185" s="4"/>
      <c r="H185" s="3">
        <f t="shared" si="2"/>
        <v>0</v>
      </c>
      <c r="I185" s="3">
        <f t="shared" si="3"/>
        <v>0</v>
      </c>
      <c r="K185" s="3">
        <f t="shared" si="4"/>
        <v>0</v>
      </c>
      <c r="L185" s="3">
        <f t="shared" si="5"/>
        <v>0</v>
      </c>
      <c r="N185" s="3">
        <f t="shared" si="6"/>
        <v>0</v>
      </c>
      <c r="O185" s="3">
        <f t="shared" si="7"/>
        <v>0</v>
      </c>
      <c r="Q185" s="3">
        <f t="shared" si="8"/>
        <v>0</v>
      </c>
      <c r="R185" s="3">
        <f t="shared" si="9"/>
        <v>0</v>
      </c>
    </row>
    <row r="186" spans="1:18" ht="12.75">
      <c r="A186" s="4">
        <v>878</v>
      </c>
      <c r="B186" s="2">
        <v>126.5</v>
      </c>
      <c r="D186" s="2">
        <v>-0.180497469305992</v>
      </c>
      <c r="E186" s="3">
        <f t="shared" si="0"/>
        <v>-0.180497469305992</v>
      </c>
      <c r="F186" s="3">
        <f t="shared" si="1"/>
        <v>0</v>
      </c>
      <c r="G186" s="4"/>
      <c r="H186" s="3">
        <f t="shared" si="2"/>
        <v>-0.180497469305992</v>
      </c>
      <c r="I186" s="3">
        <f t="shared" si="3"/>
        <v>0</v>
      </c>
      <c r="K186" s="3">
        <f t="shared" si="4"/>
        <v>-0.180497469305992</v>
      </c>
      <c r="L186" s="3">
        <f t="shared" si="5"/>
        <v>0</v>
      </c>
      <c r="N186" s="3">
        <f t="shared" si="6"/>
        <v>-0.180497469305992</v>
      </c>
      <c r="O186" s="3">
        <f t="shared" si="7"/>
        <v>0</v>
      </c>
      <c r="Q186" s="3">
        <f t="shared" si="8"/>
        <v>-0.180497469305992</v>
      </c>
      <c r="R186" s="3">
        <f t="shared" si="9"/>
        <v>-0.180497469305992</v>
      </c>
    </row>
    <row r="187" spans="1:18" ht="12.75">
      <c r="A187" s="4">
        <v>880</v>
      </c>
      <c r="B187" s="2">
        <v>126.85</v>
      </c>
      <c r="E187" s="3">
        <f t="shared" si="0"/>
        <v>0</v>
      </c>
      <c r="F187" s="3">
        <f t="shared" si="1"/>
        <v>0</v>
      </c>
      <c r="G187" s="4"/>
      <c r="H187" s="3">
        <f t="shared" si="2"/>
        <v>0</v>
      </c>
      <c r="I187" s="3">
        <f t="shared" si="3"/>
        <v>0</v>
      </c>
      <c r="K187" s="3">
        <f t="shared" si="4"/>
        <v>0</v>
      </c>
      <c r="L187" s="3">
        <f t="shared" si="5"/>
        <v>0</v>
      </c>
      <c r="N187" s="3">
        <f t="shared" si="6"/>
        <v>0</v>
      </c>
      <c r="O187" s="3">
        <f t="shared" si="7"/>
        <v>0</v>
      </c>
      <c r="Q187" s="3">
        <f t="shared" si="8"/>
        <v>0</v>
      </c>
      <c r="R187" s="3">
        <f t="shared" si="9"/>
        <v>0</v>
      </c>
    </row>
    <row r="188" spans="1:18" ht="12.75">
      <c r="A188" s="4">
        <v>882</v>
      </c>
      <c r="B188" s="2">
        <v>127.2</v>
      </c>
      <c r="E188" s="3">
        <f t="shared" si="0"/>
        <v>0</v>
      </c>
      <c r="F188" s="3">
        <f t="shared" si="1"/>
        <v>0</v>
      </c>
      <c r="G188" s="4"/>
      <c r="H188" s="3">
        <f t="shared" si="2"/>
        <v>0</v>
      </c>
      <c r="I188" s="3">
        <f t="shared" si="3"/>
        <v>0</v>
      </c>
      <c r="K188" s="3">
        <f t="shared" si="4"/>
        <v>0</v>
      </c>
      <c r="L188" s="3">
        <f t="shared" si="5"/>
        <v>0</v>
      </c>
      <c r="N188" s="3">
        <f t="shared" si="6"/>
        <v>0</v>
      </c>
      <c r="O188" s="3">
        <f t="shared" si="7"/>
        <v>0</v>
      </c>
      <c r="Q188" s="3">
        <f t="shared" si="8"/>
        <v>0</v>
      </c>
      <c r="R188" s="3">
        <f t="shared" si="9"/>
        <v>0</v>
      </c>
    </row>
    <row r="189" spans="1:18" ht="12.75">
      <c r="A189" s="4">
        <v>883</v>
      </c>
      <c r="B189" s="2">
        <v>127.375</v>
      </c>
      <c r="D189" s="2">
        <v>-0.452861184179783</v>
      </c>
      <c r="E189" s="3">
        <f t="shared" si="0"/>
        <v>-0.452861184179783</v>
      </c>
      <c r="F189" s="3">
        <f t="shared" si="1"/>
        <v>0</v>
      </c>
      <c r="G189" s="4"/>
      <c r="H189" s="3">
        <f t="shared" si="2"/>
        <v>-0.452861184179783</v>
      </c>
      <c r="I189" s="3">
        <f t="shared" si="3"/>
        <v>0</v>
      </c>
      <c r="K189" s="3">
        <f t="shared" si="4"/>
        <v>-0.452861184179783</v>
      </c>
      <c r="L189" s="3">
        <f t="shared" si="5"/>
        <v>0</v>
      </c>
      <c r="N189" s="3">
        <f t="shared" si="6"/>
        <v>-0.452861184179783</v>
      </c>
      <c r="O189" s="3">
        <f t="shared" si="7"/>
        <v>0</v>
      </c>
      <c r="Q189" s="3">
        <f t="shared" si="8"/>
        <v>-0.452861184179783</v>
      </c>
      <c r="R189" s="3">
        <f t="shared" si="9"/>
        <v>-0.452861184179783</v>
      </c>
    </row>
    <row r="190" spans="1:18" ht="12.75">
      <c r="A190" s="4">
        <v>884</v>
      </c>
      <c r="B190" s="2">
        <v>127.55</v>
      </c>
      <c r="E190" s="3">
        <f t="shared" si="0"/>
        <v>0</v>
      </c>
      <c r="F190" s="3">
        <f t="shared" si="1"/>
        <v>0</v>
      </c>
      <c r="G190" s="4"/>
      <c r="H190" s="3">
        <f t="shared" si="2"/>
        <v>0</v>
      </c>
      <c r="I190" s="3">
        <f t="shared" si="3"/>
        <v>0</v>
      </c>
      <c r="K190" s="3">
        <f t="shared" si="4"/>
        <v>0</v>
      </c>
      <c r="L190" s="3">
        <f t="shared" si="5"/>
        <v>0</v>
      </c>
      <c r="N190" s="3">
        <f t="shared" si="6"/>
        <v>0</v>
      </c>
      <c r="O190" s="3">
        <f t="shared" si="7"/>
        <v>0</v>
      </c>
      <c r="Q190" s="3">
        <f t="shared" si="8"/>
        <v>0</v>
      </c>
      <c r="R190" s="3">
        <f t="shared" si="9"/>
        <v>0</v>
      </c>
    </row>
    <row r="191" spans="1:18" ht="12.75">
      <c r="A191" s="4">
        <v>886</v>
      </c>
      <c r="B191" s="2">
        <v>127.9</v>
      </c>
      <c r="E191" s="3">
        <f t="shared" si="0"/>
        <v>0</v>
      </c>
      <c r="F191" s="3">
        <f t="shared" si="1"/>
        <v>0</v>
      </c>
      <c r="G191" s="4"/>
      <c r="H191" s="3">
        <f t="shared" si="2"/>
        <v>0</v>
      </c>
      <c r="I191" s="3">
        <f t="shared" si="3"/>
        <v>0</v>
      </c>
      <c r="K191" s="3">
        <f t="shared" si="4"/>
        <v>0</v>
      </c>
      <c r="L191" s="3">
        <f t="shared" si="5"/>
        <v>0</v>
      </c>
      <c r="N191" s="3">
        <f t="shared" si="6"/>
        <v>0</v>
      </c>
      <c r="O191" s="3">
        <f t="shared" si="7"/>
        <v>0</v>
      </c>
      <c r="Q191" s="3">
        <f t="shared" si="8"/>
        <v>0</v>
      </c>
      <c r="R191" s="3">
        <f t="shared" si="9"/>
        <v>0</v>
      </c>
    </row>
    <row r="192" spans="1:18" ht="12.75">
      <c r="A192" s="4">
        <v>887</v>
      </c>
      <c r="B192" s="2">
        <v>128.075</v>
      </c>
      <c r="E192" s="3">
        <f t="shared" si="0"/>
        <v>0</v>
      </c>
      <c r="F192" s="3">
        <f t="shared" si="1"/>
        <v>0</v>
      </c>
      <c r="G192" s="4"/>
      <c r="H192" s="3">
        <f t="shared" si="2"/>
        <v>0</v>
      </c>
      <c r="I192" s="3">
        <f t="shared" si="3"/>
        <v>0</v>
      </c>
      <c r="K192" s="3">
        <f t="shared" si="4"/>
        <v>0</v>
      </c>
      <c r="L192" s="3">
        <f t="shared" si="5"/>
        <v>0</v>
      </c>
      <c r="N192" s="3">
        <f t="shared" si="6"/>
        <v>0</v>
      </c>
      <c r="O192" s="3">
        <f t="shared" si="7"/>
        <v>0</v>
      </c>
      <c r="Q192" s="3">
        <f t="shared" si="8"/>
        <v>0</v>
      </c>
      <c r="R192" s="3">
        <f t="shared" si="9"/>
        <v>0</v>
      </c>
    </row>
    <row r="193" spans="1:18" ht="12.75">
      <c r="A193" s="4">
        <v>888</v>
      </c>
      <c r="B193" s="2">
        <v>128.25</v>
      </c>
      <c r="D193" s="2">
        <v>-0.077157573699951</v>
      </c>
      <c r="E193" s="3">
        <f t="shared" si="0"/>
        <v>-0.077157573699951</v>
      </c>
      <c r="F193" s="3">
        <f t="shared" si="1"/>
        <v>0</v>
      </c>
      <c r="G193" s="4"/>
      <c r="H193" s="3">
        <f t="shared" si="2"/>
        <v>-0.077157573699951</v>
      </c>
      <c r="I193" s="3">
        <f t="shared" si="3"/>
        <v>0</v>
      </c>
      <c r="K193" s="3">
        <f t="shared" si="4"/>
        <v>-0.077157573699951</v>
      </c>
      <c r="L193" s="3">
        <f t="shared" si="5"/>
        <v>0</v>
      </c>
      <c r="N193" s="3">
        <f t="shared" si="6"/>
        <v>-0.077157573699951</v>
      </c>
      <c r="O193" s="3">
        <f t="shared" si="7"/>
        <v>0</v>
      </c>
      <c r="Q193" s="3">
        <f t="shared" si="8"/>
        <v>-0.077157573699951</v>
      </c>
      <c r="R193" s="3">
        <f t="shared" si="9"/>
        <v>-0.077157573699951</v>
      </c>
    </row>
    <row r="194" spans="1:18" ht="12.75">
      <c r="A194" s="4">
        <v>889</v>
      </c>
      <c r="B194" s="2">
        <v>128.425</v>
      </c>
      <c r="E194" s="3">
        <f t="shared" si="0"/>
        <v>0</v>
      </c>
      <c r="F194" s="3">
        <f t="shared" si="1"/>
        <v>0</v>
      </c>
      <c r="G194" s="4"/>
      <c r="H194" s="3">
        <f t="shared" si="2"/>
        <v>0</v>
      </c>
      <c r="I194" s="3">
        <f t="shared" si="3"/>
        <v>0</v>
      </c>
      <c r="K194" s="3">
        <f t="shared" si="4"/>
        <v>0</v>
      </c>
      <c r="L194" s="3">
        <f t="shared" si="5"/>
        <v>0</v>
      </c>
      <c r="N194" s="3">
        <f t="shared" si="6"/>
        <v>0</v>
      </c>
      <c r="O194" s="3">
        <f t="shared" si="7"/>
        <v>0</v>
      </c>
      <c r="Q194" s="3">
        <f t="shared" si="8"/>
        <v>0</v>
      </c>
      <c r="R194" s="3">
        <f t="shared" si="9"/>
        <v>0</v>
      </c>
    </row>
    <row r="195" spans="1:18" ht="12.75">
      <c r="A195" s="4">
        <v>890</v>
      </c>
      <c r="B195" s="2">
        <v>128.6</v>
      </c>
      <c r="E195" s="3">
        <f t="shared" si="0"/>
        <v>0</v>
      </c>
      <c r="F195" s="3">
        <f t="shared" si="1"/>
        <v>0</v>
      </c>
      <c r="G195" s="4"/>
      <c r="H195" s="3">
        <f t="shared" si="2"/>
        <v>0</v>
      </c>
      <c r="I195" s="3">
        <f t="shared" si="3"/>
        <v>0</v>
      </c>
      <c r="K195" s="3">
        <f t="shared" si="4"/>
        <v>0</v>
      </c>
      <c r="L195" s="3">
        <f t="shared" si="5"/>
        <v>0</v>
      </c>
      <c r="N195" s="3">
        <f t="shared" si="6"/>
        <v>0</v>
      </c>
      <c r="O195" s="3">
        <f t="shared" si="7"/>
        <v>0</v>
      </c>
      <c r="Q195" s="3">
        <f t="shared" si="8"/>
        <v>0</v>
      </c>
      <c r="R195" s="3">
        <f t="shared" si="9"/>
        <v>0</v>
      </c>
    </row>
    <row r="196" spans="1:18" ht="12.75">
      <c r="A196" s="4">
        <v>891</v>
      </c>
      <c r="B196" s="2">
        <v>128.775</v>
      </c>
      <c r="E196" s="3">
        <f t="shared" si="0"/>
        <v>0</v>
      </c>
      <c r="F196" s="3">
        <f t="shared" si="1"/>
        <v>0</v>
      </c>
      <c r="G196" s="4"/>
      <c r="H196" s="3">
        <f t="shared" si="2"/>
        <v>0</v>
      </c>
      <c r="I196" s="3">
        <f t="shared" si="3"/>
        <v>0</v>
      </c>
      <c r="K196" s="3">
        <f t="shared" si="4"/>
        <v>0</v>
      </c>
      <c r="L196" s="3">
        <f t="shared" si="5"/>
        <v>0</v>
      </c>
      <c r="N196" s="3">
        <f t="shared" si="6"/>
        <v>0</v>
      </c>
      <c r="O196" s="3">
        <f t="shared" si="7"/>
        <v>0</v>
      </c>
      <c r="Q196" s="3">
        <f t="shared" si="8"/>
        <v>0</v>
      </c>
      <c r="R196" s="3">
        <f t="shared" si="9"/>
        <v>0</v>
      </c>
    </row>
    <row r="197" spans="1:18" ht="12.75">
      <c r="A197" s="4">
        <v>892</v>
      </c>
      <c r="B197" s="2">
        <v>128.95</v>
      </c>
      <c r="E197" s="3">
        <f t="shared" si="0"/>
        <v>0</v>
      </c>
      <c r="F197" s="3">
        <f t="shared" si="1"/>
        <v>0</v>
      </c>
      <c r="G197" s="4"/>
      <c r="H197" s="3">
        <f t="shared" si="2"/>
        <v>0</v>
      </c>
      <c r="I197" s="3">
        <f t="shared" si="3"/>
        <v>0</v>
      </c>
      <c r="K197" s="3">
        <f t="shared" si="4"/>
        <v>0</v>
      </c>
      <c r="L197" s="3">
        <f t="shared" si="5"/>
        <v>0</v>
      </c>
      <c r="N197" s="3">
        <f t="shared" si="6"/>
        <v>0</v>
      </c>
      <c r="O197" s="3">
        <f t="shared" si="7"/>
        <v>0</v>
      </c>
      <c r="Q197" s="3">
        <f t="shared" si="8"/>
        <v>0</v>
      </c>
      <c r="R197" s="3">
        <f t="shared" si="9"/>
        <v>0</v>
      </c>
    </row>
    <row r="198" spans="1:18" ht="12.75">
      <c r="A198" s="4">
        <v>893</v>
      </c>
      <c r="B198" s="2">
        <v>129.125</v>
      </c>
      <c r="D198" s="2">
        <v>0.093769921064377</v>
      </c>
      <c r="E198" s="3">
        <f t="shared" si="0"/>
        <v>0.093769921064377</v>
      </c>
      <c r="F198" s="3">
        <f t="shared" si="1"/>
        <v>0</v>
      </c>
      <c r="G198" s="4"/>
      <c r="H198" s="3">
        <f t="shared" si="2"/>
        <v>0.093769921064377</v>
      </c>
      <c r="I198" s="3">
        <f t="shared" si="3"/>
        <v>0</v>
      </c>
      <c r="K198" s="3">
        <f t="shared" si="4"/>
        <v>0.093769921064377</v>
      </c>
      <c r="L198" s="3">
        <f t="shared" si="5"/>
        <v>0</v>
      </c>
      <c r="N198" s="3">
        <f t="shared" si="6"/>
        <v>0.093769921064377</v>
      </c>
      <c r="O198" s="3">
        <f t="shared" si="7"/>
        <v>0</v>
      </c>
      <c r="Q198" s="3">
        <f t="shared" si="8"/>
        <v>0.093769921064377</v>
      </c>
      <c r="R198" s="3">
        <f t="shared" si="9"/>
        <v>0.093769921064377</v>
      </c>
    </row>
    <row r="199" spans="1:18" ht="12.75">
      <c r="A199" s="4">
        <v>894</v>
      </c>
      <c r="B199" s="2">
        <v>129.3</v>
      </c>
      <c r="E199" s="3">
        <f t="shared" si="0"/>
        <v>0</v>
      </c>
      <c r="F199" s="3">
        <f t="shared" si="1"/>
        <v>0</v>
      </c>
      <c r="G199" s="4"/>
      <c r="H199" s="3">
        <f t="shared" si="2"/>
        <v>0</v>
      </c>
      <c r="I199" s="3">
        <f t="shared" si="3"/>
        <v>0</v>
      </c>
      <c r="K199" s="3">
        <f t="shared" si="4"/>
        <v>0</v>
      </c>
      <c r="L199" s="3">
        <f t="shared" si="5"/>
        <v>0</v>
      </c>
      <c r="N199" s="3">
        <f t="shared" si="6"/>
        <v>0</v>
      </c>
      <c r="O199" s="3">
        <f t="shared" si="7"/>
        <v>0</v>
      </c>
      <c r="Q199" s="3">
        <f t="shared" si="8"/>
        <v>0</v>
      </c>
      <c r="R199" s="3">
        <f t="shared" si="9"/>
        <v>0</v>
      </c>
    </row>
    <row r="200" spans="1:18" ht="12.75">
      <c r="A200" s="4">
        <v>895</v>
      </c>
      <c r="B200" s="2">
        <v>129.475</v>
      </c>
      <c r="E200" s="3">
        <f t="shared" si="0"/>
        <v>0</v>
      </c>
      <c r="F200" s="3">
        <f t="shared" si="1"/>
        <v>0</v>
      </c>
      <c r="G200" s="4"/>
      <c r="H200" s="3">
        <f t="shared" si="2"/>
        <v>0</v>
      </c>
      <c r="I200" s="3">
        <f t="shared" si="3"/>
        <v>0</v>
      </c>
      <c r="K200" s="3">
        <f t="shared" si="4"/>
        <v>0</v>
      </c>
      <c r="L200" s="3">
        <f t="shared" si="5"/>
        <v>0</v>
      </c>
      <c r="N200" s="3">
        <f t="shared" si="6"/>
        <v>0</v>
      </c>
      <c r="O200" s="3">
        <f t="shared" si="7"/>
        <v>0</v>
      </c>
      <c r="Q200" s="3">
        <f t="shared" si="8"/>
        <v>0</v>
      </c>
      <c r="R200" s="3">
        <f t="shared" si="9"/>
        <v>0</v>
      </c>
    </row>
    <row r="201" spans="1:18" ht="12.75">
      <c r="A201" s="4">
        <v>896</v>
      </c>
      <c r="B201" s="2">
        <v>129.65</v>
      </c>
      <c r="E201" s="3">
        <f t="shared" si="0"/>
        <v>0</v>
      </c>
      <c r="F201" s="3">
        <f t="shared" si="1"/>
        <v>0</v>
      </c>
      <c r="G201" s="4"/>
      <c r="H201" s="3">
        <f t="shared" si="2"/>
        <v>0</v>
      </c>
      <c r="I201" s="3">
        <f t="shared" si="3"/>
        <v>0</v>
      </c>
      <c r="K201" s="3">
        <f t="shared" si="4"/>
        <v>0</v>
      </c>
      <c r="L201" s="3">
        <f t="shared" si="5"/>
        <v>0</v>
      </c>
      <c r="N201" s="3">
        <f t="shared" si="6"/>
        <v>0</v>
      </c>
      <c r="O201" s="3">
        <f t="shared" si="7"/>
        <v>0</v>
      </c>
      <c r="Q201" s="3">
        <f t="shared" si="8"/>
        <v>0</v>
      </c>
      <c r="R201" s="3">
        <f t="shared" si="9"/>
        <v>0</v>
      </c>
    </row>
    <row r="202" spans="1:18" ht="12.75">
      <c r="A202" s="4">
        <v>897</v>
      </c>
      <c r="B202" s="2">
        <v>129.825</v>
      </c>
      <c r="E202" s="3">
        <f t="shared" si="0"/>
        <v>0</v>
      </c>
      <c r="F202" s="3">
        <f t="shared" si="1"/>
        <v>0</v>
      </c>
      <c r="G202" s="4"/>
      <c r="H202" s="3">
        <f t="shared" si="2"/>
        <v>0</v>
      </c>
      <c r="I202" s="3">
        <f t="shared" si="3"/>
        <v>0</v>
      </c>
      <c r="K202" s="3">
        <f t="shared" si="4"/>
        <v>0</v>
      </c>
      <c r="L202" s="3">
        <f t="shared" si="5"/>
        <v>0</v>
      </c>
      <c r="N202" s="3">
        <f t="shared" si="6"/>
        <v>0</v>
      </c>
      <c r="O202" s="3">
        <f t="shared" si="7"/>
        <v>0</v>
      </c>
      <c r="Q202" s="3">
        <f t="shared" si="8"/>
        <v>0</v>
      </c>
      <c r="R202" s="3">
        <f t="shared" si="9"/>
        <v>0</v>
      </c>
    </row>
    <row r="203" spans="1:18" ht="12.75">
      <c r="A203" s="4">
        <v>898</v>
      </c>
      <c r="B203" s="2">
        <v>130</v>
      </c>
      <c r="D203" s="2">
        <v>-0.101119475364685</v>
      </c>
      <c r="E203" s="3">
        <f t="shared" si="0"/>
        <v>-0.101119475364685</v>
      </c>
      <c r="F203" s="3">
        <f t="shared" si="1"/>
        <v>0</v>
      </c>
      <c r="G203" s="4"/>
      <c r="H203" s="3">
        <f t="shared" si="2"/>
        <v>-0.101119475364685</v>
      </c>
      <c r="I203" s="3">
        <f t="shared" si="3"/>
        <v>0</v>
      </c>
      <c r="K203" s="3">
        <f t="shared" si="4"/>
        <v>-0.101119475364685</v>
      </c>
      <c r="L203" s="3">
        <f t="shared" si="5"/>
        <v>0</v>
      </c>
      <c r="N203" s="3">
        <f t="shared" si="6"/>
        <v>-0.101119475364685</v>
      </c>
      <c r="O203" s="3">
        <f t="shared" si="7"/>
        <v>0</v>
      </c>
      <c r="Q203" s="3">
        <f t="shared" si="8"/>
        <v>-0.101119475364685</v>
      </c>
      <c r="R203" s="3">
        <f t="shared" si="9"/>
        <v>0</v>
      </c>
    </row>
    <row r="204" spans="1:18" ht="12.75">
      <c r="A204" s="4">
        <v>899</v>
      </c>
      <c r="B204" s="2">
        <v>130.175</v>
      </c>
      <c r="E204" s="3">
        <f t="shared" si="0"/>
        <v>0</v>
      </c>
      <c r="F204" s="3">
        <f t="shared" si="1"/>
        <v>0</v>
      </c>
      <c r="G204" s="4"/>
      <c r="H204" s="3">
        <f t="shared" si="2"/>
        <v>0</v>
      </c>
      <c r="I204" s="3">
        <f t="shared" si="3"/>
        <v>0</v>
      </c>
      <c r="K204" s="3">
        <f t="shared" si="4"/>
        <v>0</v>
      </c>
      <c r="L204" s="3">
        <f t="shared" si="5"/>
        <v>0</v>
      </c>
      <c r="N204" s="3">
        <f t="shared" si="6"/>
        <v>0</v>
      </c>
      <c r="O204" s="3">
        <f t="shared" si="7"/>
        <v>0</v>
      </c>
      <c r="Q204" s="3">
        <f t="shared" si="8"/>
        <v>0</v>
      </c>
      <c r="R204" s="3">
        <f t="shared" si="9"/>
        <v>0</v>
      </c>
    </row>
    <row r="205" spans="1:18" ht="12.75">
      <c r="A205" s="4">
        <v>900</v>
      </c>
      <c r="B205" s="2">
        <v>130.35</v>
      </c>
      <c r="E205" s="3">
        <f t="shared" si="0"/>
        <v>0</v>
      </c>
      <c r="F205" s="3">
        <f t="shared" si="1"/>
        <v>0</v>
      </c>
      <c r="G205" s="4"/>
      <c r="H205" s="3">
        <f t="shared" si="2"/>
        <v>0</v>
      </c>
      <c r="I205" s="3">
        <f t="shared" si="3"/>
        <v>0</v>
      </c>
      <c r="K205" s="3">
        <f t="shared" si="4"/>
        <v>0</v>
      </c>
      <c r="L205" s="3">
        <f t="shared" si="5"/>
        <v>0</v>
      </c>
      <c r="N205" s="3">
        <f t="shared" si="6"/>
        <v>0</v>
      </c>
      <c r="O205" s="3">
        <f t="shared" si="7"/>
        <v>0</v>
      </c>
      <c r="Q205" s="3">
        <f t="shared" si="8"/>
        <v>0</v>
      </c>
      <c r="R205" s="3">
        <f t="shared" si="9"/>
        <v>0</v>
      </c>
    </row>
    <row r="206" spans="1:18" ht="12.75">
      <c r="A206" s="4">
        <v>901</v>
      </c>
      <c r="B206" s="2">
        <v>130.525</v>
      </c>
      <c r="E206" s="3">
        <f t="shared" si="0"/>
        <v>0</v>
      </c>
      <c r="F206" s="3">
        <f t="shared" si="1"/>
        <v>0</v>
      </c>
      <c r="G206" s="4"/>
      <c r="H206" s="3">
        <f t="shared" si="2"/>
        <v>0</v>
      </c>
      <c r="I206" s="3">
        <f t="shared" si="3"/>
        <v>0</v>
      </c>
      <c r="K206" s="3">
        <f t="shared" si="4"/>
        <v>0</v>
      </c>
      <c r="L206" s="3">
        <f t="shared" si="5"/>
        <v>0</v>
      </c>
      <c r="N206" s="3">
        <f t="shared" si="6"/>
        <v>0</v>
      </c>
      <c r="O206" s="3">
        <f t="shared" si="7"/>
        <v>0</v>
      </c>
      <c r="Q206" s="3">
        <f t="shared" si="8"/>
        <v>0</v>
      </c>
      <c r="R206" s="3">
        <f t="shared" si="9"/>
        <v>0</v>
      </c>
    </row>
    <row r="207" spans="1:18" ht="12.75">
      <c r="A207" s="4">
        <v>902</v>
      </c>
      <c r="B207" s="2">
        <v>130.7</v>
      </c>
      <c r="E207" s="3">
        <f t="shared" si="0"/>
        <v>0</v>
      </c>
      <c r="F207" s="3">
        <f t="shared" si="1"/>
        <v>0</v>
      </c>
      <c r="G207" s="4"/>
      <c r="H207" s="3">
        <f t="shared" si="2"/>
        <v>0</v>
      </c>
      <c r="I207" s="3">
        <f t="shared" si="3"/>
        <v>0</v>
      </c>
      <c r="K207" s="3">
        <f t="shared" si="4"/>
        <v>0</v>
      </c>
      <c r="L207" s="3">
        <f t="shared" si="5"/>
        <v>0</v>
      </c>
      <c r="N207" s="3">
        <f t="shared" si="6"/>
        <v>0</v>
      </c>
      <c r="O207" s="3">
        <f t="shared" si="7"/>
        <v>0</v>
      </c>
      <c r="Q207" s="3">
        <f t="shared" si="8"/>
        <v>0</v>
      </c>
      <c r="R207" s="3">
        <f t="shared" si="9"/>
        <v>0</v>
      </c>
    </row>
    <row r="208" spans="1:18" ht="12.75">
      <c r="A208" s="4">
        <v>903</v>
      </c>
      <c r="B208" s="2">
        <v>130.875</v>
      </c>
      <c r="D208" s="2">
        <v>0.202108426094055</v>
      </c>
      <c r="E208" s="3">
        <f t="shared" si="0"/>
        <v>0.202108426094055</v>
      </c>
      <c r="F208" s="3">
        <f t="shared" si="1"/>
        <v>0</v>
      </c>
      <c r="G208" s="4"/>
      <c r="H208" s="3">
        <f t="shared" si="2"/>
        <v>0.202108426094055</v>
      </c>
      <c r="I208" s="3">
        <f t="shared" si="3"/>
        <v>0</v>
      </c>
      <c r="K208" s="3">
        <f t="shared" si="4"/>
        <v>0.202108426094055</v>
      </c>
      <c r="L208" s="3">
        <f t="shared" si="5"/>
        <v>0</v>
      </c>
      <c r="N208" s="3">
        <f t="shared" si="6"/>
        <v>0.202108426094055</v>
      </c>
      <c r="O208" s="3">
        <f t="shared" si="7"/>
        <v>0</v>
      </c>
      <c r="Q208" s="3">
        <f t="shared" si="8"/>
        <v>0.202108426094055</v>
      </c>
      <c r="R208" s="3">
        <f t="shared" si="9"/>
        <v>0</v>
      </c>
    </row>
    <row r="209" spans="1:18" ht="12.75">
      <c r="A209" s="4">
        <v>904</v>
      </c>
      <c r="B209" s="2">
        <v>131.05</v>
      </c>
      <c r="E209" s="3">
        <f t="shared" si="0"/>
        <v>0</v>
      </c>
      <c r="F209" s="3">
        <f t="shared" si="1"/>
        <v>0</v>
      </c>
      <c r="G209" s="4"/>
      <c r="H209" s="3">
        <f t="shared" si="2"/>
        <v>0</v>
      </c>
      <c r="I209" s="3">
        <f t="shared" si="3"/>
        <v>0</v>
      </c>
      <c r="K209" s="3">
        <f t="shared" si="4"/>
        <v>0</v>
      </c>
      <c r="L209" s="3">
        <f t="shared" si="5"/>
        <v>0</v>
      </c>
      <c r="N209" s="3">
        <f t="shared" si="6"/>
        <v>0</v>
      </c>
      <c r="O209" s="3">
        <f t="shared" si="7"/>
        <v>0</v>
      </c>
      <c r="Q209" s="3">
        <f t="shared" si="8"/>
        <v>0</v>
      </c>
      <c r="R209" s="3">
        <f t="shared" si="9"/>
        <v>0</v>
      </c>
    </row>
    <row r="210" spans="1:18" ht="12.75">
      <c r="A210" s="4">
        <v>905</v>
      </c>
      <c r="B210" s="2">
        <v>131.225</v>
      </c>
      <c r="E210" s="3">
        <f t="shared" si="0"/>
        <v>0</v>
      </c>
      <c r="F210" s="3">
        <f t="shared" si="1"/>
        <v>0</v>
      </c>
      <c r="G210" s="4"/>
      <c r="H210" s="3">
        <f t="shared" si="2"/>
        <v>0</v>
      </c>
      <c r="I210" s="3">
        <f t="shared" si="3"/>
        <v>0</v>
      </c>
      <c r="K210" s="3">
        <f t="shared" si="4"/>
        <v>0</v>
      </c>
      <c r="L210" s="3">
        <f t="shared" si="5"/>
        <v>0</v>
      </c>
      <c r="N210" s="3">
        <f t="shared" si="6"/>
        <v>0</v>
      </c>
      <c r="O210" s="3">
        <f t="shared" si="7"/>
        <v>0</v>
      </c>
      <c r="Q210" s="3">
        <f t="shared" si="8"/>
        <v>0</v>
      </c>
      <c r="R210" s="3">
        <f t="shared" si="9"/>
        <v>0</v>
      </c>
    </row>
    <row r="211" spans="1:18" ht="12.75">
      <c r="A211" s="4">
        <v>906</v>
      </c>
      <c r="B211" s="2">
        <v>131.4</v>
      </c>
      <c r="D211" s="5"/>
      <c r="E211" s="3">
        <f t="shared" si="0"/>
        <v>0</v>
      </c>
      <c r="F211" s="3">
        <f t="shared" si="1"/>
        <v>0</v>
      </c>
      <c r="G211" s="4"/>
      <c r="H211" s="3">
        <f t="shared" si="2"/>
        <v>0</v>
      </c>
      <c r="I211" s="3">
        <f t="shared" si="3"/>
        <v>0</v>
      </c>
      <c r="K211" s="3">
        <f t="shared" si="4"/>
        <v>0</v>
      </c>
      <c r="L211" s="3">
        <f t="shared" si="5"/>
        <v>0</v>
      </c>
      <c r="N211" s="3">
        <f t="shared" si="6"/>
        <v>0</v>
      </c>
      <c r="O211" s="3">
        <f t="shared" si="7"/>
        <v>0</v>
      </c>
      <c r="Q211" s="3">
        <f t="shared" si="8"/>
        <v>0</v>
      </c>
      <c r="R211" s="3">
        <f t="shared" si="9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2011-05-16T22:35:29Z</dcterms:created>
  <dcterms:modified xsi:type="dcterms:W3CDTF">2015-07-02T15:00:22Z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9d27b54e-53f6-4823-87d2-6651c8f96116</vt:lpwstr>
  </property>
</Properties>
</file>