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21075" windowHeight="79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<sst xmlns="http://schemas.openxmlformats.org/spreadsheetml/2006/main" count="21" uniqueCount="21">
  <si>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age ka</t>
  </si>
  <si>
    <t>d13Cn,duter</t>
  </si>
  <si>
    <t>d18On,duter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</si>
  <si>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</si>
  <si>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</si>
  <si>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</si>
  <si>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</si>
  <si>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</si>
  <si>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</si>
  <si>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</si>
  <si>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</si>
  <si>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</si>
  <si>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</si>
  <si>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</si>
  <si>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</si>
  <si>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</si>
  <si>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</si>
  <si>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</si>
  <si>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</si>
  <si>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</si>
  <si>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depth cm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</si>
</sst>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58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20</v>
      </c>
      <c r="B1" s="1" t="s">
        <v>0</v>
      </c>
      <c r="C1" s="1" t="s">
        <v>1</v>
      </c>
      <c r="D1" s="1" t="s">
        <v>2</v>
      </c>
      <c r="R1" s="1">
        <f>IF(AND($B1&gt;115,$B1&lt;130,NOT(ISBLANK($B1))),$E1,"")</f>
      </c>
      <c r="T1" s="1" t="s">
        <v>3</v>
      </c>
      <c r="U1" s="1" t="s">
        <v>4</v>
      </c>
      <c r="V1" s="1" t="s">
        <v>5</v>
      </c>
      <c r="X1" s="1" t="s">
        <v>6</v>
      </c>
      <c r="Y1" s="1" t="s">
        <v>7</v>
      </c>
      <c r="Z1" s="1" t="s">
        <v>8</v>
      </c>
      <c r="AB1" s="1" t="s">
        <v>9</v>
      </c>
      <c r="AC1" s="1" t="s">
        <v>10</v>
      </c>
      <c r="AD1" s="1" t="s">
        <v>11</v>
      </c>
      <c r="AF1" s="1" t="s">
        <v>12</v>
      </c>
      <c r="AG1" s="1" t="s">
        <v>13</v>
      </c>
      <c r="AH1" s="1" t="s">
        <v>14</v>
      </c>
      <c r="AJ1" s="1" t="s">
        <v>15</v>
      </c>
      <c r="AK1" s="1" t="s">
        <v>16</v>
      </c>
      <c r="AL1" s="1" t="s">
        <v>17</v>
      </c>
    </row>
    <row r="2" spans="1:38" ht="15">
      <c r="A2" s="1">
        <v>3</v>
      </c>
      <c r="B2" s="1">
        <v>0</v>
      </c>
      <c r="C2" s="1">
        <v>1.31</v>
      </c>
      <c r="D2" s="1">
        <v>0.72</v>
      </c>
      <c r="E2" s="1">
        <f>IF(NOT(ISBLANK($D2)),$D2,"")</f>
        <v>0.72</v>
      </c>
      <c r="F2" s="1">
        <f>IF(AND($B2&gt;=-1,$B2&lt;=0.137,NOT(ISBLANK($B2))),$E2,"")</f>
        <v>0.72</v>
      </c>
      <c r="H2" s="1">
        <f>IF(NOT(ISBLANK($D2)),$D2,"")</f>
        <v>0.72</v>
      </c>
      <c r="I2" s="1">
        <f>IF(AND($B2&gt;=5.5,$B2&lt;=6.5,NOT(ISBLANK($B2))),$E2,"")</f>
      </c>
      <c r="K2" s="1">
        <f>IF(NOT(ISBLANK($D2)),$D2,"")</f>
        <v>0.72</v>
      </c>
      <c r="L2" s="1">
        <f>IF(AND($B2&gt;=19,$B2&lt;=23,NOT(ISBLANK($B2))),$E2,"")</f>
      </c>
      <c r="N2" s="1">
        <f>IF(NOT(ISBLANK($D2)),$D2,"")</f>
        <v>0.72</v>
      </c>
      <c r="O2" s="1">
        <f>IF(AND($B2&gt;=40,$B2&lt;=42,NOT(ISBLANK($B2))),$E2,"")</f>
      </c>
      <c r="Q2" s="1">
        <f>N2</f>
        <v>0.72</v>
      </c>
      <c r="R2" s="1">
        <f aca="true" t="shared" si="0" ref="R2:R65">IF(AND($B2&gt;115,$B2&lt;130,NOT(ISBLANK($B2))),$E2,"")</f>
      </c>
      <c r="T2" s="1">
        <f>IF(V2&gt;0,AVERAGE(F:F),"/")</f>
        <v>0.4066666666666667</v>
      </c>
      <c r="U2" s="1">
        <f>IF(V2&gt;1,STDEV(F:F),"/")</f>
        <v>0.3431229128655406</v>
      </c>
      <c r="V2" s="1">
        <f>SUMPRODUCT((ISNUMBER(F:F))*1)</f>
        <v>3</v>
      </c>
      <c r="X2" s="1" t="str">
        <f>IF(Z2&gt;0,AVERAGE(I:I),"/")</f>
        <v>/</v>
      </c>
      <c r="Y2" s="1" t="str">
        <f>IF(Z2&gt;1,STDEV(I:I),"/")</f>
        <v>/</v>
      </c>
      <c r="Z2" s="1">
        <f>SUMPRODUCT((ISNUMBER(I:I))*1)</f>
        <v>0</v>
      </c>
      <c r="AB2" s="1">
        <f>IF(AD2&gt;0,AVERAGE(L:L),"/")</f>
        <v>0.6399999999999999</v>
      </c>
      <c r="AC2" s="1">
        <f>IF(AD2&gt;1,STDEV(L:L),"/")</f>
        <v>0.07071067811865474</v>
      </c>
      <c r="AD2" s="1">
        <f>SUMPRODUCT((ISNUMBER(L:L))*1)</f>
        <v>2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>
        <f>IF(AL2&gt;0,AVERAGE(R:R),"/")</f>
        <v>0.10666666666666667</v>
      </c>
      <c r="AK2" s="1">
        <f>IF(AL2&gt;1,STDEV(R:R),"/")</f>
        <v>0.4883987441971297</v>
      </c>
      <c r="AL2" s="1">
        <f>SUMPRODUCT((ISNUMBER(R:R))*1)</f>
        <v>3</v>
      </c>
    </row>
    <row r="3" spans="1:18" ht="15">
      <c r="A3" s="1">
        <v>6</v>
      </c>
      <c r="B3" s="1">
        <v>4</v>
      </c>
      <c r="C3" s="1">
        <v>1.37</v>
      </c>
      <c r="D3" s="1">
        <v>0.35</v>
      </c>
      <c r="E3" s="1">
        <f aca="true" t="shared" si="1" ref="E3:E66">IF(NOT(ISBLANK($D3)),$D3,"")</f>
        <v>0.35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0.35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0.35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0.35</v>
      </c>
      <c r="O3" s="1">
        <f aca="true" t="shared" si="8" ref="O3:O66">IF(AND($B3&gt;=40,$B3&lt;=42,NOT(ISBLANK($B3))),$E3,"")</f>
      </c>
      <c r="Q3" s="1">
        <f aca="true" t="shared" si="9" ref="Q3:Q66">N3</f>
        <v>0.35</v>
      </c>
      <c r="R3" s="1">
        <f t="shared" si="0"/>
      </c>
    </row>
    <row r="4" spans="1:18" ht="15">
      <c r="A4" s="1">
        <v>9</v>
      </c>
      <c r="B4" s="1">
        <v>8</v>
      </c>
      <c r="C4" s="1">
        <v>1.06</v>
      </c>
      <c r="D4" s="1">
        <v>0.82</v>
      </c>
      <c r="E4" s="1">
        <f t="shared" si="1"/>
        <v>0.82</v>
      </c>
      <c r="F4" s="1">
        <f t="shared" si="2"/>
      </c>
      <c r="H4" s="1">
        <f t="shared" si="3"/>
        <v>0.82</v>
      </c>
      <c r="I4" s="1">
        <f t="shared" si="4"/>
      </c>
      <c r="K4" s="1">
        <f t="shared" si="5"/>
        <v>0.82</v>
      </c>
      <c r="L4" s="1">
        <f t="shared" si="6"/>
      </c>
      <c r="N4" s="1">
        <f t="shared" si="7"/>
        <v>0.82</v>
      </c>
      <c r="O4" s="1">
        <f t="shared" si="8"/>
      </c>
      <c r="Q4" s="1">
        <f t="shared" si="9"/>
        <v>0.82</v>
      </c>
      <c r="R4" s="1">
        <f t="shared" si="0"/>
      </c>
    </row>
    <row r="5" spans="1:21" ht="15">
      <c r="A5" s="1">
        <v>12</v>
      </c>
      <c r="B5" s="1">
        <v>12</v>
      </c>
      <c r="C5" s="1">
        <v>1.41</v>
      </c>
      <c r="D5" s="1">
        <v>1.24</v>
      </c>
      <c r="E5" s="1">
        <f t="shared" si="1"/>
        <v>1.24</v>
      </c>
      <c r="F5" s="1">
        <f t="shared" si="2"/>
      </c>
      <c r="H5" s="1">
        <f t="shared" si="3"/>
        <v>1.24</v>
      </c>
      <c r="I5" s="1">
        <f t="shared" si="4"/>
      </c>
      <c r="K5" s="1">
        <f t="shared" si="5"/>
        <v>1.24</v>
      </c>
      <c r="L5" s="1">
        <f t="shared" si="6"/>
      </c>
      <c r="N5" s="1">
        <f t="shared" si="7"/>
        <v>1.24</v>
      </c>
      <c r="O5" s="1">
        <f t="shared" si="8"/>
      </c>
      <c r="Q5" s="1">
        <f t="shared" si="9"/>
        <v>1.24</v>
      </c>
      <c r="R5" s="1">
        <f t="shared" si="0"/>
      </c>
      <c r="T5" s="1" t="s">
        <v>18</v>
      </c>
      <c r="U5" s="1" t="s">
        <v>19</v>
      </c>
    </row>
    <row r="6" spans="1:21" ht="15">
      <c r="A6" s="1">
        <v>16</v>
      </c>
      <c r="B6" s="1">
        <v>16</v>
      </c>
      <c r="C6" s="1">
        <v>1.32</v>
      </c>
      <c r="D6" s="1">
        <v>1.26</v>
      </c>
      <c r="E6" s="1">
        <f t="shared" si="1"/>
        <v>1.26</v>
      </c>
      <c r="F6" s="1">
        <f t="shared" si="2"/>
      </c>
      <c r="H6" s="1">
        <f t="shared" si="3"/>
        <v>1.26</v>
      </c>
      <c r="I6" s="1">
        <f t="shared" si="4"/>
      </c>
      <c r="K6" s="1">
        <f t="shared" si="5"/>
        <v>1.26</v>
      </c>
      <c r="L6" s="1">
        <f t="shared" si="6"/>
      </c>
      <c r="N6" s="1">
        <f t="shared" si="7"/>
        <v>1.26</v>
      </c>
      <c r="O6" s="1">
        <f t="shared" si="8"/>
      </c>
      <c r="Q6" s="1">
        <f t="shared" si="9"/>
        <v>1.26</v>
      </c>
      <c r="R6" s="1">
        <f t="shared" si="0"/>
      </c>
      <c r="T6" s="1">
        <f>SMALL(B:B,1)</f>
        <v>0</v>
      </c>
      <c r="U6" s="1">
        <f>LARGE(B:B,1)</f>
        <v>2907.7</v>
      </c>
    </row>
    <row r="7" spans="1:18" ht="15">
      <c r="A7" s="1">
        <v>20</v>
      </c>
      <c r="B7" s="1">
        <v>16.5</v>
      </c>
      <c r="C7" s="1">
        <v>1.57</v>
      </c>
      <c r="D7" s="1">
        <v>1.03</v>
      </c>
      <c r="E7" s="1">
        <f t="shared" si="1"/>
        <v>1.03</v>
      </c>
      <c r="F7" s="1">
        <f t="shared" si="2"/>
      </c>
      <c r="H7" s="1">
        <f t="shared" si="3"/>
        <v>1.03</v>
      </c>
      <c r="I7" s="1">
        <f t="shared" si="4"/>
      </c>
      <c r="K7" s="1">
        <f t="shared" si="5"/>
        <v>1.03</v>
      </c>
      <c r="L7" s="1">
        <f t="shared" si="6"/>
      </c>
      <c r="N7" s="1">
        <f t="shared" si="7"/>
        <v>1.03</v>
      </c>
      <c r="O7" s="1">
        <f t="shared" si="8"/>
      </c>
      <c r="Q7" s="1">
        <f t="shared" si="9"/>
        <v>1.03</v>
      </c>
      <c r="R7" s="1">
        <f t="shared" si="0"/>
      </c>
    </row>
    <row r="8" spans="1:18" ht="15">
      <c r="A8" s="1">
        <v>36</v>
      </c>
      <c r="B8" s="1">
        <v>18.1</v>
      </c>
      <c r="C8" s="1">
        <v>1.64</v>
      </c>
      <c r="D8" s="1">
        <v>0.84</v>
      </c>
      <c r="E8" s="1">
        <f t="shared" si="1"/>
        <v>0.84</v>
      </c>
      <c r="F8" s="1">
        <f t="shared" si="2"/>
      </c>
      <c r="H8" s="1">
        <f t="shared" si="3"/>
        <v>0.84</v>
      </c>
      <c r="I8" s="1">
        <f t="shared" si="4"/>
      </c>
      <c r="K8" s="1">
        <f t="shared" si="5"/>
        <v>0.84</v>
      </c>
      <c r="L8" s="1">
        <f t="shared" si="6"/>
      </c>
      <c r="N8" s="1">
        <f t="shared" si="7"/>
        <v>0.84</v>
      </c>
      <c r="O8" s="1">
        <f t="shared" si="8"/>
      </c>
      <c r="Q8" s="1">
        <f t="shared" si="9"/>
        <v>0.84</v>
      </c>
      <c r="R8" s="1">
        <f t="shared" si="0"/>
      </c>
    </row>
    <row r="9" spans="1:18" ht="15">
      <c r="A9" s="1">
        <v>44</v>
      </c>
      <c r="B9" s="1">
        <v>18.6</v>
      </c>
      <c r="C9" s="1">
        <v>1.68</v>
      </c>
      <c r="D9" s="1">
        <v>0.83</v>
      </c>
      <c r="E9" s="1">
        <f t="shared" si="1"/>
        <v>0.83</v>
      </c>
      <c r="F9" s="1">
        <f t="shared" si="2"/>
      </c>
      <c r="H9" s="1">
        <f t="shared" si="3"/>
        <v>0.83</v>
      </c>
      <c r="I9" s="1">
        <f t="shared" si="4"/>
      </c>
      <c r="K9" s="1">
        <f t="shared" si="5"/>
        <v>0.83</v>
      </c>
      <c r="L9" s="1">
        <f t="shared" si="6"/>
      </c>
      <c r="N9" s="1">
        <f t="shared" si="7"/>
        <v>0.83</v>
      </c>
      <c r="O9" s="1">
        <f t="shared" si="8"/>
      </c>
      <c r="Q9" s="1">
        <f t="shared" si="9"/>
        <v>0.83</v>
      </c>
      <c r="R9" s="1">
        <f t="shared" si="0"/>
      </c>
    </row>
    <row r="10" spans="1:18" ht="15">
      <c r="A10" s="1">
        <v>61</v>
      </c>
      <c r="B10" s="1">
        <v>20.2</v>
      </c>
      <c r="C10" s="1">
        <v>1.42</v>
      </c>
      <c r="D10" s="1">
        <v>0.69</v>
      </c>
      <c r="E10" s="1">
        <f t="shared" si="1"/>
        <v>0.69</v>
      </c>
      <c r="F10" s="1">
        <f t="shared" si="2"/>
      </c>
      <c r="H10" s="1">
        <f t="shared" si="3"/>
        <v>0.69</v>
      </c>
      <c r="I10" s="1">
        <f t="shared" si="4"/>
      </c>
      <c r="K10" s="1">
        <f t="shared" si="5"/>
        <v>0.69</v>
      </c>
      <c r="L10" s="1">
        <f t="shared" si="6"/>
        <v>0.69</v>
      </c>
      <c r="N10" s="1">
        <f t="shared" si="7"/>
        <v>0.69</v>
      </c>
      <c r="O10" s="1">
        <f t="shared" si="8"/>
      </c>
      <c r="Q10" s="1">
        <f t="shared" si="9"/>
        <v>0.69</v>
      </c>
      <c r="R10" s="1">
        <f t="shared" si="0"/>
      </c>
    </row>
    <row r="11" spans="1:18" ht="15">
      <c r="A11" s="1">
        <v>80</v>
      </c>
      <c r="B11" s="1">
        <v>22.5</v>
      </c>
      <c r="C11" s="1">
        <v>1.68</v>
      </c>
      <c r="D11" s="1">
        <v>0.59</v>
      </c>
      <c r="E11" s="1">
        <f t="shared" si="1"/>
        <v>0.59</v>
      </c>
      <c r="F11" s="1">
        <f t="shared" si="2"/>
      </c>
      <c r="H11" s="1">
        <f t="shared" si="3"/>
        <v>0.59</v>
      </c>
      <c r="I11" s="1">
        <f t="shared" si="4"/>
      </c>
      <c r="K11" s="1">
        <f t="shared" si="5"/>
        <v>0.59</v>
      </c>
      <c r="L11" s="1">
        <f t="shared" si="6"/>
        <v>0.59</v>
      </c>
      <c r="N11" s="1">
        <f t="shared" si="7"/>
        <v>0.59</v>
      </c>
      <c r="O11" s="1">
        <f t="shared" si="8"/>
      </c>
      <c r="Q11" s="1">
        <f t="shared" si="9"/>
        <v>0.59</v>
      </c>
      <c r="R11" s="1">
        <f t="shared" si="0"/>
      </c>
    </row>
    <row r="12" spans="1:18" ht="15">
      <c r="A12" s="1">
        <v>96</v>
      </c>
      <c r="B12" s="1">
        <v>25.8</v>
      </c>
      <c r="C12" s="1">
        <v>1.61</v>
      </c>
      <c r="D12" s="1">
        <v>0.17</v>
      </c>
      <c r="E12" s="1">
        <f t="shared" si="1"/>
        <v>0.17</v>
      </c>
      <c r="F12" s="1">
        <f t="shared" si="2"/>
      </c>
      <c r="H12" s="1">
        <f t="shared" si="3"/>
        <v>0.17</v>
      </c>
      <c r="I12" s="1">
        <f t="shared" si="4"/>
      </c>
      <c r="K12" s="1">
        <f t="shared" si="5"/>
        <v>0.17</v>
      </c>
      <c r="L12" s="1">
        <f t="shared" si="6"/>
      </c>
      <c r="N12" s="1">
        <f t="shared" si="7"/>
        <v>0.17</v>
      </c>
      <c r="O12" s="1">
        <f t="shared" si="8"/>
      </c>
      <c r="Q12" s="1">
        <f t="shared" si="9"/>
        <v>0.17</v>
      </c>
      <c r="R12" s="1">
        <f t="shared" si="0"/>
      </c>
    </row>
    <row r="13" spans="1:18" ht="15">
      <c r="A13" s="1">
        <v>109</v>
      </c>
      <c r="B13" s="1">
        <v>37.5</v>
      </c>
      <c r="C13" s="1">
        <v>1.33</v>
      </c>
      <c r="D13" s="1">
        <v>0.52</v>
      </c>
      <c r="E13" s="1">
        <f t="shared" si="1"/>
        <v>0.52</v>
      </c>
      <c r="F13" s="1">
        <f t="shared" si="2"/>
      </c>
      <c r="H13" s="1">
        <f t="shared" si="3"/>
        <v>0.52</v>
      </c>
      <c r="I13" s="1">
        <f t="shared" si="4"/>
      </c>
      <c r="K13" s="1">
        <f t="shared" si="5"/>
        <v>0.52</v>
      </c>
      <c r="L13" s="1">
        <f t="shared" si="6"/>
      </c>
      <c r="N13" s="1">
        <f t="shared" si="7"/>
        <v>0.52</v>
      </c>
      <c r="O13" s="1">
        <f t="shared" si="8"/>
      </c>
      <c r="Q13" s="1">
        <f t="shared" si="9"/>
        <v>0.52</v>
      </c>
      <c r="R13" s="1">
        <f t="shared" si="0"/>
      </c>
    </row>
    <row r="14" spans="1:18" ht="15">
      <c r="A14" s="1">
        <v>125</v>
      </c>
      <c r="B14" s="1">
        <v>66.4</v>
      </c>
      <c r="C14" s="1">
        <v>1.44</v>
      </c>
      <c r="D14" s="1">
        <v>0.76</v>
      </c>
      <c r="E14" s="1">
        <f t="shared" si="1"/>
        <v>0.76</v>
      </c>
      <c r="F14" s="1">
        <f t="shared" si="2"/>
      </c>
      <c r="H14" s="1">
        <f t="shared" si="3"/>
        <v>0.76</v>
      </c>
      <c r="I14" s="1">
        <f t="shared" si="4"/>
      </c>
      <c r="K14" s="1">
        <f t="shared" si="5"/>
        <v>0.76</v>
      </c>
      <c r="L14" s="1">
        <f t="shared" si="6"/>
      </c>
      <c r="N14" s="1">
        <f t="shared" si="7"/>
        <v>0.76</v>
      </c>
      <c r="O14" s="1">
        <f t="shared" si="8"/>
      </c>
      <c r="Q14" s="1">
        <f t="shared" si="9"/>
        <v>0.76</v>
      </c>
      <c r="R14" s="1">
        <f t="shared" si="0"/>
      </c>
    </row>
    <row r="15" spans="1:18" ht="15">
      <c r="A15" s="1">
        <v>138</v>
      </c>
      <c r="B15" s="1">
        <v>79</v>
      </c>
      <c r="C15" s="1">
        <v>1.41</v>
      </c>
      <c r="D15" s="1">
        <v>0.96</v>
      </c>
      <c r="E15" s="1">
        <f t="shared" si="1"/>
        <v>0.96</v>
      </c>
      <c r="F15" s="1">
        <f t="shared" si="2"/>
      </c>
      <c r="H15" s="1">
        <f t="shared" si="3"/>
        <v>0.96</v>
      </c>
      <c r="I15" s="1">
        <f t="shared" si="4"/>
      </c>
      <c r="K15" s="1">
        <f t="shared" si="5"/>
        <v>0.96</v>
      </c>
      <c r="L15" s="1">
        <f t="shared" si="6"/>
      </c>
      <c r="N15" s="1">
        <f t="shared" si="7"/>
        <v>0.96</v>
      </c>
      <c r="O15" s="1">
        <f t="shared" si="8"/>
      </c>
      <c r="Q15" s="1">
        <f t="shared" si="9"/>
        <v>0.96</v>
      </c>
      <c r="R15" s="1">
        <f t="shared" si="0"/>
      </c>
    </row>
    <row r="16" spans="1:18" ht="15">
      <c r="A16" s="1">
        <v>147</v>
      </c>
      <c r="B16" s="1">
        <v>83.6</v>
      </c>
      <c r="C16" s="1">
        <v>1.71</v>
      </c>
      <c r="D16" s="1">
        <v>0.53</v>
      </c>
      <c r="E16" s="1">
        <f t="shared" si="1"/>
        <v>0.53</v>
      </c>
      <c r="F16" s="1">
        <f t="shared" si="2"/>
      </c>
      <c r="H16" s="1">
        <f t="shared" si="3"/>
        <v>0.53</v>
      </c>
      <c r="I16" s="1">
        <f t="shared" si="4"/>
      </c>
      <c r="K16" s="1">
        <f t="shared" si="5"/>
        <v>0.53</v>
      </c>
      <c r="L16" s="1">
        <f t="shared" si="6"/>
      </c>
      <c r="N16" s="1">
        <f t="shared" si="7"/>
        <v>0.53</v>
      </c>
      <c r="O16" s="1">
        <f t="shared" si="8"/>
      </c>
      <c r="Q16" s="1">
        <f t="shared" si="9"/>
        <v>0.53</v>
      </c>
      <c r="R16" s="1">
        <f t="shared" si="0"/>
      </c>
    </row>
    <row r="17" spans="1:18" ht="15">
      <c r="A17" s="1">
        <v>162</v>
      </c>
      <c r="B17" s="1">
        <v>90.6</v>
      </c>
      <c r="C17" s="1">
        <v>2.01</v>
      </c>
      <c r="D17" s="1">
        <v>0.03</v>
      </c>
      <c r="E17" s="1">
        <f t="shared" si="1"/>
        <v>0.03</v>
      </c>
      <c r="F17" s="1">
        <f t="shared" si="2"/>
      </c>
      <c r="H17" s="1">
        <f t="shared" si="3"/>
        <v>0.03</v>
      </c>
      <c r="I17" s="1">
        <f t="shared" si="4"/>
      </c>
      <c r="K17" s="1">
        <f t="shared" si="5"/>
        <v>0.03</v>
      </c>
      <c r="L17" s="1">
        <f t="shared" si="6"/>
      </c>
      <c r="N17" s="1">
        <f t="shared" si="7"/>
        <v>0.03</v>
      </c>
      <c r="O17" s="1">
        <f t="shared" si="8"/>
      </c>
      <c r="Q17" s="1">
        <f t="shared" si="9"/>
        <v>0.03</v>
      </c>
      <c r="R17" s="1">
        <f t="shared" si="0"/>
      </c>
    </row>
    <row r="18" spans="1:18" ht="15">
      <c r="A18" s="1">
        <v>184</v>
      </c>
      <c r="B18" s="1">
        <v>99</v>
      </c>
      <c r="C18" s="1">
        <v>1.99</v>
      </c>
      <c r="D18" s="1">
        <v>-0.25</v>
      </c>
      <c r="E18" s="1">
        <f t="shared" si="1"/>
        <v>-0.25</v>
      </c>
      <c r="F18" s="1">
        <f t="shared" si="2"/>
      </c>
      <c r="H18" s="1">
        <f t="shared" si="3"/>
        <v>-0.25</v>
      </c>
      <c r="I18" s="1">
        <f t="shared" si="4"/>
      </c>
      <c r="K18" s="1">
        <f t="shared" si="5"/>
        <v>-0.25</v>
      </c>
      <c r="L18" s="1">
        <f t="shared" si="6"/>
      </c>
      <c r="N18" s="1">
        <f t="shared" si="7"/>
        <v>-0.25</v>
      </c>
      <c r="O18" s="1">
        <f t="shared" si="8"/>
      </c>
      <c r="Q18" s="1">
        <f t="shared" si="9"/>
        <v>-0.25</v>
      </c>
      <c r="R18" s="1">
        <f t="shared" si="0"/>
      </c>
    </row>
    <row r="19" spans="1:18" ht="15">
      <c r="A19" s="1">
        <v>197</v>
      </c>
      <c r="B19" s="1">
        <v>104.6</v>
      </c>
      <c r="C19" s="1">
        <v>1.83</v>
      </c>
      <c r="D19" s="1">
        <v>-0.24</v>
      </c>
      <c r="E19" s="1">
        <f t="shared" si="1"/>
        <v>-0.24</v>
      </c>
      <c r="F19" s="1">
        <f t="shared" si="2"/>
      </c>
      <c r="H19" s="1">
        <f t="shared" si="3"/>
        <v>-0.24</v>
      </c>
      <c r="I19" s="1">
        <f t="shared" si="4"/>
      </c>
      <c r="K19" s="1">
        <f t="shared" si="5"/>
        <v>-0.24</v>
      </c>
      <c r="L19" s="1">
        <f t="shared" si="6"/>
      </c>
      <c r="N19" s="1">
        <f t="shared" si="7"/>
        <v>-0.24</v>
      </c>
      <c r="O19" s="1">
        <f t="shared" si="8"/>
      </c>
      <c r="Q19" s="1">
        <f t="shared" si="9"/>
        <v>-0.24</v>
      </c>
      <c r="R19" s="1">
        <f t="shared" si="0"/>
      </c>
    </row>
    <row r="20" spans="1:18" ht="15">
      <c r="A20" s="1">
        <v>215</v>
      </c>
      <c r="B20" s="1">
        <v>111.6</v>
      </c>
      <c r="C20" s="1">
        <v>1.84</v>
      </c>
      <c r="D20" s="1">
        <v>0.08</v>
      </c>
      <c r="E20" s="1">
        <f t="shared" si="1"/>
        <v>0.08</v>
      </c>
      <c r="F20" s="1">
        <f t="shared" si="2"/>
      </c>
      <c r="H20" s="1">
        <f t="shared" si="3"/>
        <v>0.08</v>
      </c>
      <c r="I20" s="1">
        <f t="shared" si="4"/>
      </c>
      <c r="K20" s="1">
        <f t="shared" si="5"/>
        <v>0.08</v>
      </c>
      <c r="L20" s="1">
        <f t="shared" si="6"/>
      </c>
      <c r="N20" s="1">
        <f t="shared" si="7"/>
        <v>0.08</v>
      </c>
      <c r="O20" s="1">
        <f t="shared" si="8"/>
      </c>
      <c r="Q20" s="1">
        <f t="shared" si="9"/>
        <v>0.08</v>
      </c>
      <c r="R20" s="1">
        <f t="shared" si="0"/>
      </c>
    </row>
    <row r="21" spans="1:18" ht="15">
      <c r="A21" s="1">
        <v>223</v>
      </c>
      <c r="B21" s="1">
        <v>116</v>
      </c>
      <c r="C21" s="1">
        <v>1.29</v>
      </c>
      <c r="D21" s="1">
        <v>-0.44</v>
      </c>
      <c r="E21" s="1">
        <f t="shared" si="1"/>
        <v>-0.44</v>
      </c>
      <c r="F21" s="1">
        <f t="shared" si="2"/>
      </c>
      <c r="H21" s="1">
        <f t="shared" si="3"/>
        <v>-0.44</v>
      </c>
      <c r="I21" s="1">
        <f t="shared" si="4"/>
      </c>
      <c r="K21" s="1">
        <f t="shared" si="5"/>
        <v>-0.44</v>
      </c>
      <c r="L21" s="1">
        <f t="shared" si="6"/>
      </c>
      <c r="N21" s="1">
        <f t="shared" si="7"/>
        <v>-0.44</v>
      </c>
      <c r="O21" s="1">
        <f t="shared" si="8"/>
      </c>
      <c r="Q21" s="1">
        <f t="shared" si="9"/>
        <v>-0.44</v>
      </c>
      <c r="R21" s="1">
        <f t="shared" si="0"/>
        <v>-0.44</v>
      </c>
    </row>
    <row r="22" spans="1:18" ht="15">
      <c r="A22" s="1">
        <v>232</v>
      </c>
      <c r="B22" s="1">
        <v>120</v>
      </c>
      <c r="C22" s="1">
        <v>0.99</v>
      </c>
      <c r="D22" s="1">
        <v>0.26</v>
      </c>
      <c r="E22" s="1">
        <f t="shared" si="1"/>
        <v>0.26</v>
      </c>
      <c r="F22" s="1">
        <f t="shared" si="2"/>
      </c>
      <c r="H22" s="1">
        <f t="shared" si="3"/>
        <v>0.26</v>
      </c>
      <c r="I22" s="1">
        <f t="shared" si="4"/>
      </c>
      <c r="K22" s="1">
        <f t="shared" si="5"/>
        <v>0.26</v>
      </c>
      <c r="L22" s="1">
        <f t="shared" si="6"/>
      </c>
      <c r="N22" s="1">
        <f t="shared" si="7"/>
        <v>0.26</v>
      </c>
      <c r="O22" s="1">
        <f t="shared" si="8"/>
      </c>
      <c r="Q22" s="1">
        <f t="shared" si="9"/>
        <v>0.26</v>
      </c>
      <c r="R22" s="1">
        <f t="shared" si="0"/>
        <v>0.26</v>
      </c>
    </row>
    <row r="23" spans="1:18" ht="15">
      <c r="A23" s="1">
        <v>240</v>
      </c>
      <c r="B23" s="1">
        <v>128.3</v>
      </c>
      <c r="C23" s="1">
        <v>1.55</v>
      </c>
      <c r="D23" s="1">
        <v>0.5</v>
      </c>
      <c r="E23" s="1">
        <f t="shared" si="1"/>
        <v>0.5</v>
      </c>
      <c r="F23" s="1">
        <f t="shared" si="2"/>
      </c>
      <c r="H23" s="1">
        <f t="shared" si="3"/>
        <v>0.5</v>
      </c>
      <c r="I23" s="1">
        <f t="shared" si="4"/>
      </c>
      <c r="K23" s="1">
        <f t="shared" si="5"/>
        <v>0.5</v>
      </c>
      <c r="L23" s="1">
        <f t="shared" si="6"/>
      </c>
      <c r="N23" s="1">
        <f t="shared" si="7"/>
        <v>0.5</v>
      </c>
      <c r="O23" s="1">
        <f t="shared" si="8"/>
      </c>
      <c r="Q23" s="1">
        <f t="shared" si="9"/>
        <v>0.5</v>
      </c>
      <c r="R23" s="1">
        <f t="shared" si="0"/>
        <v>0.5</v>
      </c>
    </row>
    <row r="24" spans="1:18" ht="15">
      <c r="A24" s="1">
        <v>248</v>
      </c>
      <c r="B24" s="1">
        <v>135.1</v>
      </c>
      <c r="C24" s="1">
        <v>1.6</v>
      </c>
      <c r="D24" s="1">
        <v>0.55</v>
      </c>
      <c r="E24" s="1">
        <f t="shared" si="1"/>
        <v>0.55</v>
      </c>
      <c r="F24" s="1">
        <f t="shared" si="2"/>
      </c>
      <c r="H24" s="1">
        <f t="shared" si="3"/>
        <v>0.55</v>
      </c>
      <c r="I24" s="1">
        <f t="shared" si="4"/>
      </c>
      <c r="K24" s="1">
        <f t="shared" si="5"/>
        <v>0.55</v>
      </c>
      <c r="L24" s="1">
        <f t="shared" si="6"/>
      </c>
      <c r="N24" s="1">
        <f t="shared" si="7"/>
        <v>0.55</v>
      </c>
      <c r="O24" s="1">
        <f t="shared" si="8"/>
      </c>
      <c r="Q24" s="1">
        <f t="shared" si="9"/>
        <v>0.55</v>
      </c>
      <c r="R24" s="1">
        <f t="shared" si="0"/>
      </c>
    </row>
    <row r="25" spans="1:18" ht="15">
      <c r="A25" s="1">
        <v>253</v>
      </c>
      <c r="B25" s="1">
        <v>140</v>
      </c>
      <c r="C25" s="1">
        <v>1.57</v>
      </c>
      <c r="D25" s="1">
        <v>0.19</v>
      </c>
      <c r="E25" s="1">
        <f t="shared" si="1"/>
        <v>0.19</v>
      </c>
      <c r="F25" s="1">
        <f t="shared" si="2"/>
      </c>
      <c r="H25" s="1">
        <f t="shared" si="3"/>
        <v>0.19</v>
      </c>
      <c r="I25" s="1">
        <f t="shared" si="4"/>
      </c>
      <c r="K25" s="1">
        <f t="shared" si="5"/>
        <v>0.19</v>
      </c>
      <c r="L25" s="1">
        <f t="shared" si="6"/>
      </c>
      <c r="N25" s="1">
        <f t="shared" si="7"/>
        <v>0.19</v>
      </c>
      <c r="O25" s="1">
        <f t="shared" si="8"/>
      </c>
      <c r="Q25" s="1">
        <f t="shared" si="9"/>
        <v>0.19</v>
      </c>
      <c r="R25" s="1">
        <f t="shared" si="0"/>
      </c>
    </row>
    <row r="26" spans="1:18" ht="15">
      <c r="A26" s="1">
        <v>262</v>
      </c>
      <c r="B26" s="1">
        <v>146.4</v>
      </c>
      <c r="C26" s="1">
        <v>1.41</v>
      </c>
      <c r="D26" s="1">
        <v>0.48</v>
      </c>
      <c r="E26" s="1">
        <f t="shared" si="1"/>
        <v>0.48</v>
      </c>
      <c r="F26" s="1">
        <f t="shared" si="2"/>
      </c>
      <c r="H26" s="1">
        <f t="shared" si="3"/>
        <v>0.48</v>
      </c>
      <c r="I26" s="1">
        <f t="shared" si="4"/>
      </c>
      <c r="K26" s="1">
        <f t="shared" si="5"/>
        <v>0.48</v>
      </c>
      <c r="L26" s="1">
        <f t="shared" si="6"/>
      </c>
      <c r="N26" s="1">
        <f t="shared" si="7"/>
        <v>0.48</v>
      </c>
      <c r="O26" s="1">
        <f t="shared" si="8"/>
      </c>
      <c r="Q26" s="1">
        <f t="shared" si="9"/>
        <v>0.48</v>
      </c>
      <c r="R26" s="1">
        <f t="shared" si="0"/>
      </c>
    </row>
    <row r="27" spans="1:18" ht="15">
      <c r="A27" s="1">
        <v>290</v>
      </c>
      <c r="B27" s="1">
        <v>170.9</v>
      </c>
      <c r="C27" s="1">
        <v>1.55</v>
      </c>
      <c r="D27" s="1">
        <v>0.86</v>
      </c>
      <c r="E27" s="1">
        <f t="shared" si="1"/>
        <v>0.86</v>
      </c>
      <c r="F27" s="1">
        <f t="shared" si="2"/>
      </c>
      <c r="H27" s="1">
        <f t="shared" si="3"/>
        <v>0.86</v>
      </c>
      <c r="I27" s="1">
        <f t="shared" si="4"/>
      </c>
      <c r="K27" s="1">
        <f t="shared" si="5"/>
        <v>0.86</v>
      </c>
      <c r="L27" s="1">
        <f t="shared" si="6"/>
      </c>
      <c r="N27" s="1">
        <f t="shared" si="7"/>
        <v>0.86</v>
      </c>
      <c r="O27" s="1">
        <f t="shared" si="8"/>
      </c>
      <c r="Q27" s="1">
        <f t="shared" si="9"/>
        <v>0.86</v>
      </c>
      <c r="R27" s="1">
        <f t="shared" si="0"/>
      </c>
    </row>
    <row r="28" spans="1:18" ht="15">
      <c r="A28" s="1">
        <v>308</v>
      </c>
      <c r="B28" s="1">
        <v>177.2</v>
      </c>
      <c r="C28" s="1">
        <v>1.31</v>
      </c>
      <c r="D28" s="1">
        <v>-0.38</v>
      </c>
      <c r="E28" s="1">
        <f t="shared" si="1"/>
        <v>-0.38</v>
      </c>
      <c r="F28" s="1">
        <f t="shared" si="2"/>
      </c>
      <c r="H28" s="1">
        <f t="shared" si="3"/>
        <v>-0.38</v>
      </c>
      <c r="I28" s="1">
        <f t="shared" si="4"/>
      </c>
      <c r="K28" s="1">
        <f t="shared" si="5"/>
        <v>-0.38</v>
      </c>
      <c r="L28" s="1">
        <f t="shared" si="6"/>
      </c>
      <c r="N28" s="1">
        <f t="shared" si="7"/>
        <v>-0.38</v>
      </c>
      <c r="O28" s="1">
        <f t="shared" si="8"/>
      </c>
      <c r="Q28" s="1">
        <f t="shared" si="9"/>
        <v>-0.38</v>
      </c>
      <c r="R28" s="1">
        <f t="shared" si="0"/>
      </c>
    </row>
    <row r="29" spans="1:18" ht="15">
      <c r="A29" s="1">
        <v>325</v>
      </c>
      <c r="B29" s="1">
        <v>184.8</v>
      </c>
      <c r="C29" s="1">
        <v>1.77</v>
      </c>
      <c r="D29" s="1">
        <v>-0.45</v>
      </c>
      <c r="E29" s="1">
        <f t="shared" si="1"/>
        <v>-0.45</v>
      </c>
      <c r="F29" s="1">
        <f t="shared" si="2"/>
      </c>
      <c r="H29" s="1">
        <f t="shared" si="3"/>
        <v>-0.45</v>
      </c>
      <c r="I29" s="1">
        <f t="shared" si="4"/>
      </c>
      <c r="K29" s="1">
        <f t="shared" si="5"/>
        <v>-0.45</v>
      </c>
      <c r="L29" s="1">
        <f t="shared" si="6"/>
      </c>
      <c r="N29" s="1">
        <f t="shared" si="7"/>
        <v>-0.45</v>
      </c>
      <c r="O29" s="1">
        <f t="shared" si="8"/>
      </c>
      <c r="Q29" s="1">
        <f t="shared" si="9"/>
        <v>-0.45</v>
      </c>
      <c r="R29" s="1">
        <f t="shared" si="0"/>
      </c>
    </row>
    <row r="30" spans="1:18" ht="15">
      <c r="A30" s="1">
        <v>340</v>
      </c>
      <c r="B30" s="1">
        <v>191.9</v>
      </c>
      <c r="C30" s="1">
        <v>1.7</v>
      </c>
      <c r="D30" s="1">
        <v>-0.21</v>
      </c>
      <c r="E30" s="1">
        <f t="shared" si="1"/>
        <v>-0.21</v>
      </c>
      <c r="F30" s="1">
        <f t="shared" si="2"/>
      </c>
      <c r="H30" s="1">
        <f t="shared" si="3"/>
        <v>-0.21</v>
      </c>
      <c r="I30" s="1">
        <f t="shared" si="4"/>
      </c>
      <c r="K30" s="1">
        <f t="shared" si="5"/>
        <v>-0.21</v>
      </c>
      <c r="L30" s="1">
        <f t="shared" si="6"/>
      </c>
      <c r="N30" s="1">
        <f t="shared" si="7"/>
        <v>-0.21</v>
      </c>
      <c r="O30" s="1">
        <f t="shared" si="8"/>
      </c>
      <c r="Q30" s="1">
        <f t="shared" si="9"/>
        <v>-0.21</v>
      </c>
      <c r="R30" s="1">
        <f t="shared" si="0"/>
      </c>
    </row>
    <row r="31" spans="1:18" ht="15">
      <c r="A31" s="1">
        <v>351</v>
      </c>
      <c r="B31" s="1">
        <v>200.2</v>
      </c>
      <c r="C31" s="1">
        <v>1.48</v>
      </c>
      <c r="D31" s="1">
        <v>0.17</v>
      </c>
      <c r="E31" s="1">
        <f t="shared" si="1"/>
        <v>0.17</v>
      </c>
      <c r="F31" s="1">
        <f t="shared" si="2"/>
      </c>
      <c r="H31" s="1">
        <f t="shared" si="3"/>
        <v>0.17</v>
      </c>
      <c r="I31" s="1">
        <f t="shared" si="4"/>
      </c>
      <c r="K31" s="1">
        <f t="shared" si="5"/>
        <v>0.17</v>
      </c>
      <c r="L31" s="1">
        <f t="shared" si="6"/>
      </c>
      <c r="N31" s="1">
        <f t="shared" si="7"/>
        <v>0.17</v>
      </c>
      <c r="O31" s="1">
        <f t="shared" si="8"/>
      </c>
      <c r="Q31" s="1">
        <f t="shared" si="9"/>
        <v>0.17</v>
      </c>
      <c r="R31" s="1">
        <f t="shared" si="0"/>
      </c>
    </row>
    <row r="32" spans="1:18" ht="15">
      <c r="A32" s="1">
        <v>361</v>
      </c>
      <c r="B32" s="1">
        <v>212</v>
      </c>
      <c r="C32" s="1">
        <v>1.79</v>
      </c>
      <c r="D32" s="1">
        <v>-0.48</v>
      </c>
      <c r="E32" s="1">
        <f t="shared" si="1"/>
        <v>-0.48</v>
      </c>
      <c r="F32" s="1">
        <f t="shared" si="2"/>
      </c>
      <c r="H32" s="1">
        <f t="shared" si="3"/>
        <v>-0.48</v>
      </c>
      <c r="I32" s="1">
        <f t="shared" si="4"/>
      </c>
      <c r="K32" s="1">
        <f t="shared" si="5"/>
        <v>-0.48</v>
      </c>
      <c r="L32" s="1">
        <f t="shared" si="6"/>
      </c>
      <c r="N32" s="1">
        <f t="shared" si="7"/>
        <v>-0.48</v>
      </c>
      <c r="O32" s="1">
        <f t="shared" si="8"/>
      </c>
      <c r="Q32" s="1">
        <f t="shared" si="9"/>
        <v>-0.48</v>
      </c>
      <c r="R32" s="1">
        <f t="shared" si="0"/>
      </c>
    </row>
    <row r="33" spans="1:18" ht="15">
      <c r="A33" s="1">
        <v>370</v>
      </c>
      <c r="B33" s="1">
        <v>217.3</v>
      </c>
      <c r="C33" s="1">
        <v>1.77</v>
      </c>
      <c r="D33" s="1">
        <v>-0.51</v>
      </c>
      <c r="E33" s="1">
        <f t="shared" si="1"/>
        <v>-0.51</v>
      </c>
      <c r="F33" s="1">
        <f t="shared" si="2"/>
      </c>
      <c r="H33" s="1">
        <f t="shared" si="3"/>
        <v>-0.51</v>
      </c>
      <c r="I33" s="1">
        <f t="shared" si="4"/>
      </c>
      <c r="K33" s="1">
        <f t="shared" si="5"/>
        <v>-0.51</v>
      </c>
      <c r="L33" s="1">
        <f t="shared" si="6"/>
      </c>
      <c r="N33" s="1">
        <f t="shared" si="7"/>
        <v>-0.51</v>
      </c>
      <c r="O33" s="1">
        <f t="shared" si="8"/>
      </c>
      <c r="Q33" s="1">
        <f t="shared" si="9"/>
        <v>-0.51</v>
      </c>
      <c r="R33" s="1">
        <f t="shared" si="0"/>
      </c>
    </row>
    <row r="34" spans="1:18" ht="15">
      <c r="A34" s="1">
        <v>379</v>
      </c>
      <c r="B34" s="1">
        <v>222.7</v>
      </c>
      <c r="C34" s="1">
        <v>1.7</v>
      </c>
      <c r="D34" s="1">
        <v>-0.33</v>
      </c>
      <c r="E34" s="1">
        <f t="shared" si="1"/>
        <v>-0.33</v>
      </c>
      <c r="F34" s="1">
        <f t="shared" si="2"/>
      </c>
      <c r="H34" s="1">
        <f t="shared" si="3"/>
        <v>-0.33</v>
      </c>
      <c r="I34" s="1">
        <f t="shared" si="4"/>
      </c>
      <c r="K34" s="1">
        <f t="shared" si="5"/>
        <v>-0.33</v>
      </c>
      <c r="L34" s="1">
        <f t="shared" si="6"/>
      </c>
      <c r="N34" s="1">
        <f t="shared" si="7"/>
        <v>-0.33</v>
      </c>
      <c r="O34" s="1">
        <f t="shared" si="8"/>
      </c>
      <c r="Q34" s="1">
        <f t="shared" si="9"/>
        <v>-0.33</v>
      </c>
      <c r="R34" s="1">
        <f t="shared" si="0"/>
      </c>
    </row>
    <row r="35" spans="1:18" ht="15">
      <c r="A35" s="1">
        <v>388</v>
      </c>
      <c r="B35" s="1">
        <v>228</v>
      </c>
      <c r="C35" s="1">
        <v>1.84</v>
      </c>
      <c r="D35" s="1">
        <v>-0.92</v>
      </c>
      <c r="E35" s="1">
        <f t="shared" si="1"/>
        <v>-0.92</v>
      </c>
      <c r="F35" s="1">
        <f t="shared" si="2"/>
      </c>
      <c r="H35" s="1">
        <f t="shared" si="3"/>
        <v>-0.92</v>
      </c>
      <c r="I35" s="1">
        <f t="shared" si="4"/>
      </c>
      <c r="K35" s="1">
        <f t="shared" si="5"/>
        <v>-0.92</v>
      </c>
      <c r="L35" s="1">
        <f t="shared" si="6"/>
      </c>
      <c r="N35" s="1">
        <f t="shared" si="7"/>
        <v>-0.92</v>
      </c>
      <c r="O35" s="1">
        <f t="shared" si="8"/>
      </c>
      <c r="Q35" s="1">
        <f t="shared" si="9"/>
        <v>-0.92</v>
      </c>
      <c r="R35" s="1">
        <f t="shared" si="0"/>
      </c>
    </row>
    <row r="36" spans="1:18" ht="15">
      <c r="A36" s="1">
        <v>396</v>
      </c>
      <c r="B36" s="1">
        <v>234.7</v>
      </c>
      <c r="C36" s="1">
        <v>1.54</v>
      </c>
      <c r="D36" s="1">
        <v>-0.36</v>
      </c>
      <c r="E36" s="1">
        <f t="shared" si="1"/>
        <v>-0.36</v>
      </c>
      <c r="F36" s="1">
        <f t="shared" si="2"/>
      </c>
      <c r="H36" s="1">
        <f t="shared" si="3"/>
        <v>-0.36</v>
      </c>
      <c r="I36" s="1">
        <f t="shared" si="4"/>
      </c>
      <c r="K36" s="1">
        <f t="shared" si="5"/>
        <v>-0.36</v>
      </c>
      <c r="L36" s="1">
        <f t="shared" si="6"/>
      </c>
      <c r="N36" s="1">
        <f t="shared" si="7"/>
        <v>-0.36</v>
      </c>
      <c r="O36" s="1">
        <f t="shared" si="8"/>
      </c>
      <c r="Q36" s="1">
        <f t="shared" si="9"/>
        <v>-0.36</v>
      </c>
      <c r="R36" s="1">
        <f t="shared" si="0"/>
      </c>
    </row>
    <row r="37" spans="1:18" ht="15">
      <c r="A37" s="1">
        <v>405</v>
      </c>
      <c r="B37" s="1">
        <v>240</v>
      </c>
      <c r="C37" s="1">
        <v>1.41</v>
      </c>
      <c r="D37" s="1">
        <v>-0.34</v>
      </c>
      <c r="E37" s="1">
        <f t="shared" si="1"/>
        <v>-0.34</v>
      </c>
      <c r="F37" s="1">
        <f t="shared" si="2"/>
      </c>
      <c r="H37" s="1">
        <f t="shared" si="3"/>
        <v>-0.34</v>
      </c>
      <c r="I37" s="1">
        <f t="shared" si="4"/>
      </c>
      <c r="K37" s="1">
        <f t="shared" si="5"/>
        <v>-0.34</v>
      </c>
      <c r="L37" s="1">
        <f t="shared" si="6"/>
      </c>
      <c r="N37" s="1">
        <f t="shared" si="7"/>
        <v>-0.34</v>
      </c>
      <c r="O37" s="1">
        <f t="shared" si="8"/>
      </c>
      <c r="Q37" s="1">
        <f t="shared" si="9"/>
        <v>-0.34</v>
      </c>
      <c r="R37" s="1">
        <f t="shared" si="0"/>
      </c>
    </row>
    <row r="38" spans="1:18" ht="15">
      <c r="A38" s="1">
        <v>415</v>
      </c>
      <c r="B38" s="1">
        <v>244.8</v>
      </c>
      <c r="C38" s="1">
        <v>1.3</v>
      </c>
      <c r="D38" s="1">
        <v>-0.03</v>
      </c>
      <c r="E38" s="1">
        <f t="shared" si="1"/>
        <v>-0.03</v>
      </c>
      <c r="F38" s="1">
        <f t="shared" si="2"/>
      </c>
      <c r="H38" s="1">
        <f t="shared" si="3"/>
        <v>-0.03</v>
      </c>
      <c r="I38" s="1">
        <f t="shared" si="4"/>
      </c>
      <c r="K38" s="1">
        <f t="shared" si="5"/>
        <v>-0.03</v>
      </c>
      <c r="L38" s="1">
        <f t="shared" si="6"/>
      </c>
      <c r="N38" s="1">
        <f t="shared" si="7"/>
        <v>-0.03</v>
      </c>
      <c r="O38" s="1">
        <f t="shared" si="8"/>
      </c>
      <c r="Q38" s="1">
        <f t="shared" si="9"/>
        <v>-0.03</v>
      </c>
      <c r="R38" s="1">
        <f t="shared" si="0"/>
      </c>
    </row>
    <row r="39" spans="1:18" ht="15">
      <c r="A39" s="1">
        <v>427</v>
      </c>
      <c r="B39" s="1">
        <v>248.5</v>
      </c>
      <c r="C39" s="1">
        <v>1.58</v>
      </c>
      <c r="D39" s="1">
        <v>-0.5</v>
      </c>
      <c r="E39" s="1">
        <f t="shared" si="1"/>
        <v>-0.5</v>
      </c>
      <c r="F39" s="1">
        <f t="shared" si="2"/>
      </c>
      <c r="H39" s="1">
        <f t="shared" si="3"/>
        <v>-0.5</v>
      </c>
      <c r="I39" s="1">
        <f t="shared" si="4"/>
      </c>
      <c r="K39" s="1">
        <f t="shared" si="5"/>
        <v>-0.5</v>
      </c>
      <c r="L39" s="1">
        <f t="shared" si="6"/>
      </c>
      <c r="N39" s="1">
        <f t="shared" si="7"/>
        <v>-0.5</v>
      </c>
      <c r="O39" s="1">
        <f t="shared" si="8"/>
      </c>
      <c r="Q39" s="1">
        <f t="shared" si="9"/>
        <v>-0.5</v>
      </c>
      <c r="R39" s="1">
        <f t="shared" si="0"/>
      </c>
    </row>
    <row r="40" spans="1:18" ht="15">
      <c r="A40" s="1">
        <v>437</v>
      </c>
      <c r="B40" s="1">
        <v>252.5</v>
      </c>
      <c r="C40" s="1">
        <v>1.49</v>
      </c>
      <c r="D40" s="1">
        <v>0.12</v>
      </c>
      <c r="E40" s="1">
        <f t="shared" si="1"/>
        <v>0.12</v>
      </c>
      <c r="F40" s="1">
        <f t="shared" si="2"/>
      </c>
      <c r="H40" s="1">
        <f t="shared" si="3"/>
        <v>0.12</v>
      </c>
      <c r="I40" s="1">
        <f t="shared" si="4"/>
      </c>
      <c r="K40" s="1">
        <f t="shared" si="5"/>
        <v>0.12</v>
      </c>
      <c r="L40" s="1">
        <f t="shared" si="6"/>
      </c>
      <c r="N40" s="1">
        <f t="shared" si="7"/>
        <v>0.12</v>
      </c>
      <c r="O40" s="1">
        <f t="shared" si="8"/>
      </c>
      <c r="Q40" s="1">
        <f t="shared" si="9"/>
        <v>0.12</v>
      </c>
      <c r="R40" s="1">
        <f t="shared" si="0"/>
      </c>
    </row>
    <row r="41" spans="1:18" ht="15">
      <c r="A41" s="1">
        <v>448</v>
      </c>
      <c r="B41" s="1">
        <v>257.6</v>
      </c>
      <c r="E41" s="1">
        <f t="shared" si="1"/>
      </c>
      <c r="F41" s="1">
        <f t="shared" si="2"/>
      </c>
      <c r="H41" s="1">
        <f t="shared" si="3"/>
      </c>
      <c r="I41" s="1">
        <f t="shared" si="4"/>
      </c>
      <c r="K41" s="1">
        <f t="shared" si="5"/>
      </c>
      <c r="L41" s="1">
        <f t="shared" si="6"/>
      </c>
      <c r="N41" s="1">
        <f t="shared" si="7"/>
      </c>
      <c r="O41" s="1">
        <f t="shared" si="8"/>
      </c>
      <c r="Q41" s="1">
        <f t="shared" si="9"/>
      </c>
      <c r="R41" s="1">
        <f t="shared" si="0"/>
      </c>
    </row>
    <row r="42" spans="1:18" ht="15">
      <c r="A42" s="1">
        <v>461</v>
      </c>
      <c r="B42" s="1">
        <v>262.1</v>
      </c>
      <c r="C42" s="1">
        <v>1.29</v>
      </c>
      <c r="D42" s="1">
        <v>-0.34</v>
      </c>
      <c r="E42" s="1">
        <f t="shared" si="1"/>
        <v>-0.34</v>
      </c>
      <c r="F42" s="1">
        <f t="shared" si="2"/>
      </c>
      <c r="H42" s="1">
        <f t="shared" si="3"/>
        <v>-0.34</v>
      </c>
      <c r="I42" s="1">
        <f t="shared" si="4"/>
      </c>
      <c r="K42" s="1">
        <f t="shared" si="5"/>
        <v>-0.34</v>
      </c>
      <c r="L42" s="1">
        <f t="shared" si="6"/>
      </c>
      <c r="N42" s="1">
        <f t="shared" si="7"/>
        <v>-0.34</v>
      </c>
      <c r="O42" s="1">
        <f t="shared" si="8"/>
      </c>
      <c r="Q42" s="1">
        <f t="shared" si="9"/>
        <v>-0.34</v>
      </c>
      <c r="R42" s="1">
        <f t="shared" si="0"/>
      </c>
    </row>
    <row r="43" spans="1:18" ht="15">
      <c r="A43" s="1">
        <v>473</v>
      </c>
      <c r="B43" s="1">
        <v>268</v>
      </c>
      <c r="C43" s="1">
        <v>1.33</v>
      </c>
      <c r="D43" s="1">
        <v>-0.05</v>
      </c>
      <c r="E43" s="1">
        <f t="shared" si="1"/>
        <v>-0.05</v>
      </c>
      <c r="F43" s="1">
        <f t="shared" si="2"/>
      </c>
      <c r="H43" s="1">
        <f t="shared" si="3"/>
        <v>-0.05</v>
      </c>
      <c r="I43" s="1">
        <f t="shared" si="4"/>
      </c>
      <c r="K43" s="1">
        <f t="shared" si="5"/>
        <v>-0.05</v>
      </c>
      <c r="L43" s="1">
        <f t="shared" si="6"/>
      </c>
      <c r="N43" s="1">
        <f t="shared" si="7"/>
        <v>-0.05</v>
      </c>
      <c r="O43" s="1">
        <f t="shared" si="8"/>
      </c>
      <c r="Q43" s="1">
        <f t="shared" si="9"/>
        <v>-0.05</v>
      </c>
      <c r="R43" s="1">
        <f t="shared" si="0"/>
      </c>
    </row>
    <row r="44" spans="1:18" ht="15">
      <c r="A44" s="1">
        <v>483</v>
      </c>
      <c r="B44" s="1">
        <v>278.3</v>
      </c>
      <c r="C44" s="1">
        <v>1.49</v>
      </c>
      <c r="D44" s="1">
        <v>-0.13</v>
      </c>
      <c r="E44" s="1">
        <f t="shared" si="1"/>
        <v>-0.13</v>
      </c>
      <c r="F44" s="1">
        <f t="shared" si="2"/>
      </c>
      <c r="H44" s="1">
        <f t="shared" si="3"/>
        <v>-0.13</v>
      </c>
      <c r="I44" s="1">
        <f t="shared" si="4"/>
      </c>
      <c r="K44" s="1">
        <f t="shared" si="5"/>
        <v>-0.13</v>
      </c>
      <c r="L44" s="1">
        <f t="shared" si="6"/>
      </c>
      <c r="N44" s="1">
        <f t="shared" si="7"/>
        <v>-0.13</v>
      </c>
      <c r="O44" s="1">
        <f t="shared" si="8"/>
      </c>
      <c r="Q44" s="1">
        <f t="shared" si="9"/>
        <v>-0.13</v>
      </c>
      <c r="R44" s="1">
        <f t="shared" si="0"/>
      </c>
    </row>
    <row r="45" spans="1:18" ht="15">
      <c r="A45" s="1">
        <v>492</v>
      </c>
      <c r="B45" s="1">
        <v>287.1</v>
      </c>
      <c r="C45" s="1">
        <v>1.5</v>
      </c>
      <c r="D45" s="1">
        <v>0.63</v>
      </c>
      <c r="E45" s="1">
        <f t="shared" si="1"/>
        <v>0.63</v>
      </c>
      <c r="F45" s="1">
        <f t="shared" si="2"/>
      </c>
      <c r="H45" s="1">
        <f t="shared" si="3"/>
        <v>0.63</v>
      </c>
      <c r="I45" s="1">
        <f t="shared" si="4"/>
      </c>
      <c r="K45" s="1">
        <f t="shared" si="5"/>
        <v>0.63</v>
      </c>
      <c r="L45" s="1">
        <f t="shared" si="6"/>
      </c>
      <c r="N45" s="1">
        <f t="shared" si="7"/>
        <v>0.63</v>
      </c>
      <c r="O45" s="1">
        <f t="shared" si="8"/>
      </c>
      <c r="Q45" s="1">
        <f t="shared" si="9"/>
        <v>0.63</v>
      </c>
      <c r="R45" s="1">
        <f t="shared" si="0"/>
      </c>
    </row>
    <row r="46" spans="1:18" ht="15">
      <c r="A46" s="1">
        <v>500</v>
      </c>
      <c r="B46" s="1">
        <v>297</v>
      </c>
      <c r="C46" s="1">
        <v>1.58</v>
      </c>
      <c r="D46" s="1">
        <v>0.28</v>
      </c>
      <c r="E46" s="1">
        <f t="shared" si="1"/>
        <v>0.28</v>
      </c>
      <c r="F46" s="1">
        <f t="shared" si="2"/>
      </c>
      <c r="H46" s="1">
        <f t="shared" si="3"/>
        <v>0.28</v>
      </c>
      <c r="I46" s="1">
        <f t="shared" si="4"/>
      </c>
      <c r="K46" s="1">
        <f t="shared" si="5"/>
        <v>0.28</v>
      </c>
      <c r="L46" s="1">
        <f t="shared" si="6"/>
      </c>
      <c r="N46" s="1">
        <f t="shared" si="7"/>
        <v>0.28</v>
      </c>
      <c r="O46" s="1">
        <f t="shared" si="8"/>
      </c>
      <c r="Q46" s="1">
        <f t="shared" si="9"/>
        <v>0.28</v>
      </c>
      <c r="R46" s="1">
        <f t="shared" si="0"/>
      </c>
    </row>
    <row r="47" spans="1:18" ht="15">
      <c r="A47" s="1">
        <v>509</v>
      </c>
      <c r="B47" s="1">
        <v>306.2</v>
      </c>
      <c r="C47" s="1">
        <v>1.7</v>
      </c>
      <c r="D47" s="1">
        <v>-0.29</v>
      </c>
      <c r="E47" s="1">
        <f t="shared" si="1"/>
        <v>-0.29</v>
      </c>
      <c r="F47" s="1">
        <f t="shared" si="2"/>
      </c>
      <c r="H47" s="1">
        <f t="shared" si="3"/>
        <v>-0.29</v>
      </c>
      <c r="I47" s="1">
        <f t="shared" si="4"/>
      </c>
      <c r="K47" s="1">
        <f t="shared" si="5"/>
        <v>-0.29</v>
      </c>
      <c r="L47" s="1">
        <f t="shared" si="6"/>
      </c>
      <c r="N47" s="1">
        <f t="shared" si="7"/>
        <v>-0.29</v>
      </c>
      <c r="O47" s="1">
        <f t="shared" si="8"/>
      </c>
      <c r="Q47" s="1">
        <f t="shared" si="9"/>
        <v>-0.29</v>
      </c>
      <c r="R47" s="1">
        <f t="shared" si="0"/>
      </c>
    </row>
    <row r="48" spans="1:18" ht="15">
      <c r="A48" s="1">
        <v>517</v>
      </c>
      <c r="B48" s="1">
        <v>309.7</v>
      </c>
      <c r="C48" s="1">
        <v>2.07</v>
      </c>
      <c r="D48" s="1">
        <v>-0.49</v>
      </c>
      <c r="E48" s="1">
        <f t="shared" si="1"/>
        <v>-0.49</v>
      </c>
      <c r="F48" s="1">
        <f t="shared" si="2"/>
      </c>
      <c r="H48" s="1">
        <f t="shared" si="3"/>
        <v>-0.49</v>
      </c>
      <c r="I48" s="1">
        <f t="shared" si="4"/>
      </c>
      <c r="K48" s="1">
        <f t="shared" si="5"/>
        <v>-0.49</v>
      </c>
      <c r="L48" s="1">
        <f t="shared" si="6"/>
      </c>
      <c r="N48" s="1">
        <f t="shared" si="7"/>
        <v>-0.49</v>
      </c>
      <c r="O48" s="1">
        <f t="shared" si="8"/>
      </c>
      <c r="Q48" s="1">
        <f t="shared" si="9"/>
        <v>-0.49</v>
      </c>
      <c r="R48" s="1">
        <f t="shared" si="0"/>
      </c>
    </row>
    <row r="49" spans="1:18" ht="15">
      <c r="A49" s="1">
        <v>527</v>
      </c>
      <c r="B49" s="1">
        <v>320.7</v>
      </c>
      <c r="C49" s="1">
        <v>1.62</v>
      </c>
      <c r="D49" s="1">
        <v>-0.51</v>
      </c>
      <c r="E49" s="1">
        <f t="shared" si="1"/>
        <v>-0.51</v>
      </c>
      <c r="F49" s="1">
        <f t="shared" si="2"/>
      </c>
      <c r="H49" s="1">
        <f t="shared" si="3"/>
        <v>-0.51</v>
      </c>
      <c r="I49" s="1">
        <f t="shared" si="4"/>
      </c>
      <c r="K49" s="1">
        <f t="shared" si="5"/>
        <v>-0.51</v>
      </c>
      <c r="L49" s="1">
        <f t="shared" si="6"/>
      </c>
      <c r="N49" s="1">
        <f t="shared" si="7"/>
        <v>-0.51</v>
      </c>
      <c r="O49" s="1">
        <f t="shared" si="8"/>
      </c>
      <c r="Q49" s="1">
        <f t="shared" si="9"/>
        <v>-0.51</v>
      </c>
      <c r="R49" s="1">
        <f t="shared" si="0"/>
      </c>
    </row>
    <row r="50" spans="1:18" ht="15">
      <c r="A50" s="1">
        <v>537</v>
      </c>
      <c r="B50" s="1">
        <v>328</v>
      </c>
      <c r="C50" s="1">
        <v>1.43</v>
      </c>
      <c r="D50" s="1">
        <v>-0.32</v>
      </c>
      <c r="E50" s="1">
        <f t="shared" si="1"/>
        <v>-0.32</v>
      </c>
      <c r="F50" s="1">
        <f t="shared" si="2"/>
      </c>
      <c r="H50" s="1">
        <f t="shared" si="3"/>
        <v>-0.32</v>
      </c>
      <c r="I50" s="1">
        <f t="shared" si="4"/>
      </c>
      <c r="K50" s="1">
        <f t="shared" si="5"/>
        <v>-0.32</v>
      </c>
      <c r="L50" s="1">
        <f t="shared" si="6"/>
      </c>
      <c r="N50" s="1">
        <f t="shared" si="7"/>
        <v>-0.32</v>
      </c>
      <c r="O50" s="1">
        <f t="shared" si="8"/>
      </c>
      <c r="Q50" s="1">
        <f t="shared" si="9"/>
        <v>-0.32</v>
      </c>
      <c r="R50" s="1">
        <f t="shared" si="0"/>
      </c>
    </row>
    <row r="51" spans="1:18" ht="15">
      <c r="A51" s="1">
        <v>551</v>
      </c>
      <c r="B51" s="1">
        <v>334.1</v>
      </c>
      <c r="C51" s="1">
        <v>1.47</v>
      </c>
      <c r="D51" s="1">
        <v>-0.49</v>
      </c>
      <c r="E51" s="1">
        <f t="shared" si="1"/>
        <v>-0.49</v>
      </c>
      <c r="F51" s="1">
        <f t="shared" si="2"/>
      </c>
      <c r="H51" s="1">
        <f t="shared" si="3"/>
        <v>-0.49</v>
      </c>
      <c r="I51" s="1">
        <f t="shared" si="4"/>
      </c>
      <c r="K51" s="1">
        <f t="shared" si="5"/>
        <v>-0.49</v>
      </c>
      <c r="L51" s="1">
        <f t="shared" si="6"/>
      </c>
      <c r="N51" s="1">
        <f t="shared" si="7"/>
        <v>-0.49</v>
      </c>
      <c r="O51" s="1">
        <f t="shared" si="8"/>
      </c>
      <c r="Q51" s="1">
        <f t="shared" si="9"/>
        <v>-0.49</v>
      </c>
      <c r="R51" s="1">
        <f t="shared" si="0"/>
      </c>
    </row>
    <row r="52" spans="1:18" ht="15">
      <c r="A52" s="1">
        <v>562</v>
      </c>
      <c r="B52" s="1">
        <v>341.2</v>
      </c>
      <c r="C52" s="1">
        <v>1.15</v>
      </c>
      <c r="D52" s="1">
        <v>0.06</v>
      </c>
      <c r="E52" s="1">
        <f t="shared" si="1"/>
        <v>0.06</v>
      </c>
      <c r="F52" s="1">
        <f t="shared" si="2"/>
      </c>
      <c r="H52" s="1">
        <f t="shared" si="3"/>
        <v>0.06</v>
      </c>
      <c r="I52" s="1">
        <f t="shared" si="4"/>
      </c>
      <c r="K52" s="1">
        <f t="shared" si="5"/>
        <v>0.06</v>
      </c>
      <c r="L52" s="1">
        <f t="shared" si="6"/>
      </c>
      <c r="N52" s="1">
        <f t="shared" si="7"/>
        <v>0.06</v>
      </c>
      <c r="O52" s="1">
        <f t="shared" si="8"/>
      </c>
      <c r="Q52" s="1">
        <f t="shared" si="9"/>
        <v>0.06</v>
      </c>
      <c r="R52" s="1">
        <f t="shared" si="0"/>
      </c>
    </row>
    <row r="53" spans="1:18" ht="15">
      <c r="A53" s="1">
        <v>576</v>
      </c>
      <c r="B53" s="1">
        <v>348</v>
      </c>
      <c r="C53" s="1">
        <v>1.05</v>
      </c>
      <c r="D53" s="1">
        <v>-0.01</v>
      </c>
      <c r="E53" s="1">
        <f t="shared" si="1"/>
        <v>-0.01</v>
      </c>
      <c r="F53" s="1">
        <f t="shared" si="2"/>
      </c>
      <c r="H53" s="1">
        <f t="shared" si="3"/>
        <v>-0.01</v>
      </c>
      <c r="I53" s="1">
        <f t="shared" si="4"/>
      </c>
      <c r="K53" s="1">
        <f t="shared" si="5"/>
        <v>-0.01</v>
      </c>
      <c r="L53" s="1">
        <f t="shared" si="6"/>
      </c>
      <c r="N53" s="1">
        <f t="shared" si="7"/>
        <v>-0.01</v>
      </c>
      <c r="O53" s="1">
        <f t="shared" si="8"/>
      </c>
      <c r="Q53" s="1">
        <f t="shared" si="9"/>
        <v>-0.01</v>
      </c>
      <c r="R53" s="1">
        <f t="shared" si="0"/>
      </c>
    </row>
    <row r="54" spans="1:18" ht="15">
      <c r="A54" s="1">
        <v>589</v>
      </c>
      <c r="B54" s="1">
        <v>353.2</v>
      </c>
      <c r="C54" s="1">
        <v>0.91</v>
      </c>
      <c r="D54" s="1">
        <v>0.62</v>
      </c>
      <c r="E54" s="1">
        <f t="shared" si="1"/>
        <v>0.62</v>
      </c>
      <c r="F54" s="1">
        <f t="shared" si="2"/>
      </c>
      <c r="H54" s="1">
        <f t="shared" si="3"/>
        <v>0.62</v>
      </c>
      <c r="I54" s="1">
        <f t="shared" si="4"/>
      </c>
      <c r="K54" s="1">
        <f t="shared" si="5"/>
        <v>0.62</v>
      </c>
      <c r="L54" s="1">
        <f t="shared" si="6"/>
      </c>
      <c r="N54" s="1">
        <f t="shared" si="7"/>
        <v>0.62</v>
      </c>
      <c r="O54" s="1">
        <f t="shared" si="8"/>
      </c>
      <c r="Q54" s="1">
        <f t="shared" si="9"/>
        <v>0.62</v>
      </c>
      <c r="R54" s="1">
        <f t="shared" si="0"/>
      </c>
    </row>
    <row r="55" spans="1:18" ht="15">
      <c r="A55" s="1">
        <v>598</v>
      </c>
      <c r="B55" s="1">
        <v>359.2</v>
      </c>
      <c r="C55" s="1">
        <v>0.86</v>
      </c>
      <c r="D55" s="1">
        <v>0.87</v>
      </c>
      <c r="E55" s="1">
        <f t="shared" si="1"/>
        <v>0.87</v>
      </c>
      <c r="F55" s="1">
        <f t="shared" si="2"/>
      </c>
      <c r="H55" s="1">
        <f t="shared" si="3"/>
        <v>0.87</v>
      </c>
      <c r="I55" s="1">
        <f t="shared" si="4"/>
      </c>
      <c r="K55" s="1">
        <f t="shared" si="5"/>
        <v>0.87</v>
      </c>
      <c r="L55" s="1">
        <f t="shared" si="6"/>
      </c>
      <c r="N55" s="1">
        <f t="shared" si="7"/>
        <v>0.87</v>
      </c>
      <c r="O55" s="1">
        <f t="shared" si="8"/>
      </c>
      <c r="Q55" s="1">
        <f t="shared" si="9"/>
        <v>0.87</v>
      </c>
      <c r="R55" s="1">
        <f t="shared" si="0"/>
      </c>
    </row>
    <row r="56" spans="1:18" ht="15">
      <c r="A56" s="1">
        <v>607</v>
      </c>
      <c r="B56" s="1">
        <v>364.9</v>
      </c>
      <c r="C56" s="1">
        <v>1.16</v>
      </c>
      <c r="D56" s="1">
        <v>0.46</v>
      </c>
      <c r="E56" s="1">
        <f t="shared" si="1"/>
        <v>0.46</v>
      </c>
      <c r="F56" s="1">
        <f t="shared" si="2"/>
      </c>
      <c r="H56" s="1">
        <f t="shared" si="3"/>
        <v>0.46</v>
      </c>
      <c r="I56" s="1">
        <f t="shared" si="4"/>
      </c>
      <c r="K56" s="1">
        <f t="shared" si="5"/>
        <v>0.46</v>
      </c>
      <c r="L56" s="1">
        <f t="shared" si="6"/>
      </c>
      <c r="N56" s="1">
        <f t="shared" si="7"/>
        <v>0.46</v>
      </c>
      <c r="O56" s="1">
        <f t="shared" si="8"/>
      </c>
      <c r="Q56" s="1">
        <f t="shared" si="9"/>
        <v>0.46</v>
      </c>
      <c r="R56" s="1">
        <f t="shared" si="0"/>
      </c>
    </row>
    <row r="57" spans="1:18" ht="15">
      <c r="A57" s="1">
        <v>615</v>
      </c>
      <c r="B57" s="1">
        <v>370.9</v>
      </c>
      <c r="C57" s="1">
        <v>1.29</v>
      </c>
      <c r="D57" s="1">
        <v>0.41</v>
      </c>
      <c r="E57" s="1">
        <f t="shared" si="1"/>
        <v>0.41</v>
      </c>
      <c r="F57" s="1">
        <f t="shared" si="2"/>
      </c>
      <c r="H57" s="1">
        <f t="shared" si="3"/>
        <v>0.41</v>
      </c>
      <c r="I57" s="1">
        <f t="shared" si="4"/>
      </c>
      <c r="K57" s="1">
        <f t="shared" si="5"/>
        <v>0.41</v>
      </c>
      <c r="L57" s="1">
        <f t="shared" si="6"/>
      </c>
      <c r="N57" s="1">
        <f t="shared" si="7"/>
        <v>0.41</v>
      </c>
      <c r="O57" s="1">
        <f t="shared" si="8"/>
      </c>
      <c r="Q57" s="1">
        <f t="shared" si="9"/>
        <v>0.41</v>
      </c>
      <c r="R57" s="1">
        <f t="shared" si="0"/>
      </c>
    </row>
    <row r="58" spans="1:18" ht="15">
      <c r="A58" s="1">
        <v>623</v>
      </c>
      <c r="B58" s="1">
        <v>377</v>
      </c>
      <c r="C58" s="1">
        <v>1.33</v>
      </c>
      <c r="D58" s="1">
        <v>0.58</v>
      </c>
      <c r="E58" s="1">
        <f t="shared" si="1"/>
        <v>0.58</v>
      </c>
      <c r="F58" s="1">
        <f t="shared" si="2"/>
      </c>
      <c r="H58" s="1">
        <f t="shared" si="3"/>
        <v>0.58</v>
      </c>
      <c r="I58" s="1">
        <f t="shared" si="4"/>
      </c>
      <c r="K58" s="1">
        <f t="shared" si="5"/>
        <v>0.58</v>
      </c>
      <c r="L58" s="1">
        <f t="shared" si="6"/>
      </c>
      <c r="N58" s="1">
        <f t="shared" si="7"/>
        <v>0.58</v>
      </c>
      <c r="O58" s="1">
        <f t="shared" si="8"/>
      </c>
      <c r="Q58" s="1">
        <f t="shared" si="9"/>
        <v>0.58</v>
      </c>
      <c r="R58" s="1">
        <f t="shared" si="0"/>
      </c>
    </row>
    <row r="59" spans="1:18" ht="15">
      <c r="A59" s="1">
        <v>633</v>
      </c>
      <c r="B59" s="1">
        <v>382.1</v>
      </c>
      <c r="C59" s="1">
        <v>1.98</v>
      </c>
      <c r="D59" s="1">
        <v>-0.03</v>
      </c>
      <c r="E59" s="1">
        <f t="shared" si="1"/>
        <v>-0.03</v>
      </c>
      <c r="F59" s="1">
        <f t="shared" si="2"/>
      </c>
      <c r="H59" s="1">
        <f t="shared" si="3"/>
        <v>-0.03</v>
      </c>
      <c r="I59" s="1">
        <f t="shared" si="4"/>
      </c>
      <c r="K59" s="1">
        <f t="shared" si="5"/>
        <v>-0.03</v>
      </c>
      <c r="L59" s="1">
        <f t="shared" si="6"/>
      </c>
      <c r="N59" s="1">
        <f t="shared" si="7"/>
        <v>-0.03</v>
      </c>
      <c r="O59" s="1">
        <f t="shared" si="8"/>
      </c>
      <c r="Q59" s="1">
        <f t="shared" si="9"/>
        <v>-0.03</v>
      </c>
      <c r="R59" s="1">
        <f t="shared" si="0"/>
      </c>
    </row>
    <row r="60" spans="1:18" ht="15">
      <c r="A60" s="1">
        <v>643</v>
      </c>
      <c r="B60" s="1">
        <v>387.6</v>
      </c>
      <c r="C60" s="1">
        <v>1.82</v>
      </c>
      <c r="D60" s="1">
        <v>0.11</v>
      </c>
      <c r="E60" s="1">
        <f t="shared" si="1"/>
        <v>0.11</v>
      </c>
      <c r="F60" s="1">
        <f t="shared" si="2"/>
      </c>
      <c r="H60" s="1">
        <f t="shared" si="3"/>
        <v>0.11</v>
      </c>
      <c r="I60" s="1">
        <f t="shared" si="4"/>
      </c>
      <c r="K60" s="1">
        <f t="shared" si="5"/>
        <v>0.11</v>
      </c>
      <c r="L60" s="1">
        <f t="shared" si="6"/>
      </c>
      <c r="N60" s="1">
        <f t="shared" si="7"/>
        <v>0.11</v>
      </c>
      <c r="O60" s="1">
        <f t="shared" si="8"/>
      </c>
      <c r="Q60" s="1">
        <f t="shared" si="9"/>
        <v>0.11</v>
      </c>
      <c r="R60" s="1">
        <f t="shared" si="0"/>
      </c>
    </row>
    <row r="61" spans="1:18" ht="15">
      <c r="A61" s="1">
        <v>656</v>
      </c>
      <c r="B61" s="1">
        <v>393.1</v>
      </c>
      <c r="C61" s="1">
        <v>1.7</v>
      </c>
      <c r="D61" s="1">
        <v>0.01</v>
      </c>
      <c r="E61" s="1">
        <f t="shared" si="1"/>
        <v>0.01</v>
      </c>
      <c r="F61" s="1">
        <f t="shared" si="2"/>
      </c>
      <c r="H61" s="1">
        <f t="shared" si="3"/>
        <v>0.01</v>
      </c>
      <c r="I61" s="1">
        <f t="shared" si="4"/>
      </c>
      <c r="K61" s="1">
        <f t="shared" si="5"/>
        <v>0.01</v>
      </c>
      <c r="L61" s="1">
        <f t="shared" si="6"/>
      </c>
      <c r="N61" s="1">
        <f t="shared" si="7"/>
        <v>0.01</v>
      </c>
      <c r="O61" s="1">
        <f t="shared" si="8"/>
      </c>
      <c r="Q61" s="1">
        <f t="shared" si="9"/>
        <v>0.01</v>
      </c>
      <c r="R61" s="1">
        <f t="shared" si="0"/>
      </c>
    </row>
    <row r="62" spans="1:18" ht="15">
      <c r="A62" s="1">
        <v>667</v>
      </c>
      <c r="B62" s="1">
        <v>398.8</v>
      </c>
      <c r="C62" s="1">
        <v>1.58</v>
      </c>
      <c r="D62" s="1">
        <v>-0.32</v>
      </c>
      <c r="E62" s="1">
        <f t="shared" si="1"/>
        <v>-0.32</v>
      </c>
      <c r="F62" s="1">
        <f t="shared" si="2"/>
      </c>
      <c r="H62" s="1">
        <f t="shared" si="3"/>
        <v>-0.32</v>
      </c>
      <c r="I62" s="1">
        <f t="shared" si="4"/>
      </c>
      <c r="K62" s="1">
        <f t="shared" si="5"/>
        <v>-0.32</v>
      </c>
      <c r="L62" s="1">
        <f t="shared" si="6"/>
      </c>
      <c r="N62" s="1">
        <f t="shared" si="7"/>
        <v>-0.32</v>
      </c>
      <c r="O62" s="1">
        <f t="shared" si="8"/>
      </c>
      <c r="Q62" s="1">
        <f t="shared" si="9"/>
        <v>-0.32</v>
      </c>
      <c r="R62" s="1">
        <f t="shared" si="0"/>
      </c>
    </row>
    <row r="63" spans="1:18" ht="15">
      <c r="A63" s="1">
        <v>680</v>
      </c>
      <c r="B63" s="1">
        <v>404</v>
      </c>
      <c r="C63" s="1">
        <v>1.39</v>
      </c>
      <c r="D63" s="1">
        <v>-0.22</v>
      </c>
      <c r="E63" s="1">
        <f t="shared" si="1"/>
        <v>-0.22</v>
      </c>
      <c r="F63" s="1">
        <f t="shared" si="2"/>
      </c>
      <c r="H63" s="1">
        <f t="shared" si="3"/>
        <v>-0.22</v>
      </c>
      <c r="I63" s="1">
        <f t="shared" si="4"/>
      </c>
      <c r="K63" s="1">
        <f t="shared" si="5"/>
        <v>-0.22</v>
      </c>
      <c r="L63" s="1">
        <f t="shared" si="6"/>
      </c>
      <c r="N63" s="1">
        <f t="shared" si="7"/>
        <v>-0.22</v>
      </c>
      <c r="O63" s="1">
        <f t="shared" si="8"/>
      </c>
      <c r="Q63" s="1">
        <f t="shared" si="9"/>
        <v>-0.22</v>
      </c>
      <c r="R63" s="1">
        <f t="shared" si="0"/>
      </c>
    </row>
    <row r="64" spans="1:18" ht="15">
      <c r="A64" s="1">
        <v>691</v>
      </c>
      <c r="B64" s="1">
        <v>410.8</v>
      </c>
      <c r="C64" s="1">
        <v>1.85</v>
      </c>
      <c r="D64" s="1">
        <v>-0.34</v>
      </c>
      <c r="E64" s="1">
        <f t="shared" si="1"/>
        <v>-0.34</v>
      </c>
      <c r="F64" s="1">
        <f t="shared" si="2"/>
      </c>
      <c r="H64" s="1">
        <f t="shared" si="3"/>
        <v>-0.34</v>
      </c>
      <c r="I64" s="1">
        <f t="shared" si="4"/>
      </c>
      <c r="K64" s="1">
        <f t="shared" si="5"/>
        <v>-0.34</v>
      </c>
      <c r="L64" s="1">
        <f t="shared" si="6"/>
      </c>
      <c r="N64" s="1">
        <f t="shared" si="7"/>
        <v>-0.34</v>
      </c>
      <c r="O64" s="1">
        <f t="shared" si="8"/>
      </c>
      <c r="Q64" s="1">
        <f t="shared" si="9"/>
        <v>-0.34</v>
      </c>
      <c r="R64" s="1">
        <f t="shared" si="0"/>
      </c>
    </row>
    <row r="65" spans="1:18" ht="15">
      <c r="A65" s="1">
        <v>700</v>
      </c>
      <c r="B65" s="1">
        <v>417.5</v>
      </c>
      <c r="C65" s="1">
        <v>1.87</v>
      </c>
      <c r="D65" s="1">
        <v>-0.13</v>
      </c>
      <c r="E65" s="1">
        <f t="shared" si="1"/>
        <v>-0.13</v>
      </c>
      <c r="F65" s="1">
        <f t="shared" si="2"/>
      </c>
      <c r="H65" s="1">
        <f t="shared" si="3"/>
        <v>-0.13</v>
      </c>
      <c r="I65" s="1">
        <f t="shared" si="4"/>
      </c>
      <c r="K65" s="1">
        <f t="shared" si="5"/>
        <v>-0.13</v>
      </c>
      <c r="L65" s="1">
        <f t="shared" si="6"/>
      </c>
      <c r="N65" s="1">
        <f t="shared" si="7"/>
        <v>-0.13</v>
      </c>
      <c r="O65" s="1">
        <f t="shared" si="8"/>
      </c>
      <c r="Q65" s="1">
        <f t="shared" si="9"/>
        <v>-0.13</v>
      </c>
      <c r="R65" s="1">
        <f t="shared" si="0"/>
      </c>
    </row>
    <row r="66" spans="1:18" ht="15">
      <c r="A66" s="1">
        <v>709</v>
      </c>
      <c r="B66" s="1">
        <v>424.6</v>
      </c>
      <c r="C66" s="1">
        <v>1.32</v>
      </c>
      <c r="D66" s="1">
        <v>0.14</v>
      </c>
      <c r="E66" s="1">
        <f t="shared" si="1"/>
        <v>0.14</v>
      </c>
      <c r="F66" s="1">
        <f t="shared" si="2"/>
      </c>
      <c r="H66" s="1">
        <f t="shared" si="3"/>
        <v>0.14</v>
      </c>
      <c r="I66" s="1">
        <f t="shared" si="4"/>
      </c>
      <c r="K66" s="1">
        <f t="shared" si="5"/>
        <v>0.14</v>
      </c>
      <c r="L66" s="1">
        <f t="shared" si="6"/>
      </c>
      <c r="N66" s="1">
        <f t="shared" si="7"/>
        <v>0.14</v>
      </c>
      <c r="O66" s="1">
        <f t="shared" si="8"/>
      </c>
      <c r="Q66" s="1">
        <f t="shared" si="9"/>
        <v>0.14</v>
      </c>
      <c r="R66" s="1">
        <f aca="true" t="shared" si="10" ref="R66:R129">IF(AND($B66&gt;115,$B66&lt;130,NOT(ISBLANK($B66))),$E66,"")</f>
      </c>
    </row>
    <row r="67" spans="1:18" ht="15">
      <c r="A67" s="1">
        <v>716</v>
      </c>
      <c r="B67" s="1">
        <v>432</v>
      </c>
      <c r="C67" s="1">
        <v>1.18</v>
      </c>
      <c r="D67" s="1">
        <v>-0.49</v>
      </c>
      <c r="E67" s="1">
        <f aca="true" t="shared" si="11" ref="E67:E130">IF(NOT(ISBLANK($D67)),$D67,"")</f>
        <v>-0.49</v>
      </c>
      <c r="F67" s="1">
        <f aca="true" t="shared" si="12" ref="F67:F130">IF(AND($B67&gt;=-1,$B67&lt;=0.137,NOT(ISBLANK($B67))),$E67,"")</f>
      </c>
      <c r="H67" s="1">
        <f aca="true" t="shared" si="13" ref="H67:H130">IF(NOT(ISBLANK($D67)),$D67,"")</f>
        <v>-0.49</v>
      </c>
      <c r="I67" s="1">
        <f aca="true" t="shared" si="14" ref="I67:I130">IF(AND($B67&gt;=5.5,$B67&lt;=6.5,NOT(ISBLANK($B67))),$E67,"")</f>
      </c>
      <c r="K67" s="1">
        <f aca="true" t="shared" si="15" ref="K67:K130">IF(NOT(ISBLANK($D67)),$D67,"")</f>
        <v>-0.49</v>
      </c>
      <c r="L67" s="1">
        <f aca="true" t="shared" si="16" ref="L67:L130">IF(AND($B67&gt;=19,$B67&lt;=23,NOT(ISBLANK($B67))),$E67,"")</f>
      </c>
      <c r="N67" s="1">
        <f aca="true" t="shared" si="17" ref="N67:N130">IF(NOT(ISBLANK($D67)),$D67,"")</f>
        <v>-0.49</v>
      </c>
      <c r="O67" s="1">
        <f aca="true" t="shared" si="18" ref="O67:O130">IF(AND($B67&gt;=40,$B67&lt;=42,NOT(ISBLANK($B67))),$E67,"")</f>
      </c>
      <c r="Q67" s="1">
        <f aca="true" t="shared" si="19" ref="Q67:Q130">N67</f>
        <v>-0.49</v>
      </c>
      <c r="R67" s="1">
        <f t="shared" si="10"/>
      </c>
    </row>
    <row r="68" spans="1:18" ht="15">
      <c r="A68" s="1">
        <v>725</v>
      </c>
      <c r="B68" s="1">
        <v>436.4</v>
      </c>
      <c r="C68" s="1">
        <v>1.37</v>
      </c>
      <c r="D68" s="1">
        <v>1.07</v>
      </c>
      <c r="E68" s="1">
        <f t="shared" si="11"/>
        <v>1.07</v>
      </c>
      <c r="F68" s="1">
        <f t="shared" si="12"/>
      </c>
      <c r="H68" s="1">
        <f t="shared" si="13"/>
        <v>1.07</v>
      </c>
      <c r="I68" s="1">
        <f t="shared" si="14"/>
      </c>
      <c r="K68" s="1">
        <f t="shared" si="15"/>
        <v>1.07</v>
      </c>
      <c r="L68" s="1">
        <f t="shared" si="16"/>
      </c>
      <c r="N68" s="1">
        <f t="shared" si="17"/>
        <v>1.07</v>
      </c>
      <c r="O68" s="1">
        <f t="shared" si="18"/>
      </c>
      <c r="Q68" s="1">
        <f t="shared" si="19"/>
        <v>1.07</v>
      </c>
      <c r="R68" s="1">
        <f t="shared" si="10"/>
      </c>
    </row>
    <row r="69" spans="1:18" ht="15">
      <c r="A69" s="1">
        <v>737</v>
      </c>
      <c r="B69" s="1">
        <v>441</v>
      </c>
      <c r="C69" s="1">
        <v>1.46</v>
      </c>
      <c r="D69" s="1">
        <v>1.22</v>
      </c>
      <c r="E69" s="1">
        <f t="shared" si="11"/>
        <v>1.22</v>
      </c>
      <c r="F69" s="1">
        <f t="shared" si="12"/>
      </c>
      <c r="H69" s="1">
        <f t="shared" si="13"/>
        <v>1.22</v>
      </c>
      <c r="I69" s="1">
        <f t="shared" si="14"/>
      </c>
      <c r="K69" s="1">
        <f t="shared" si="15"/>
        <v>1.22</v>
      </c>
      <c r="L69" s="1">
        <f t="shared" si="16"/>
      </c>
      <c r="N69" s="1">
        <f t="shared" si="17"/>
        <v>1.22</v>
      </c>
      <c r="O69" s="1">
        <f t="shared" si="18"/>
      </c>
      <c r="Q69" s="1">
        <f t="shared" si="19"/>
        <v>1.22</v>
      </c>
      <c r="R69" s="1">
        <f t="shared" si="10"/>
      </c>
    </row>
    <row r="70" spans="1:18" ht="15">
      <c r="A70" s="1">
        <v>749</v>
      </c>
      <c r="B70" s="1">
        <v>445.2</v>
      </c>
      <c r="C70" s="1">
        <v>1.61</v>
      </c>
      <c r="D70" s="1">
        <v>0.85</v>
      </c>
      <c r="E70" s="1">
        <f t="shared" si="11"/>
        <v>0.85</v>
      </c>
      <c r="F70" s="1">
        <f t="shared" si="12"/>
      </c>
      <c r="H70" s="1">
        <f t="shared" si="13"/>
        <v>0.85</v>
      </c>
      <c r="I70" s="1">
        <f t="shared" si="14"/>
      </c>
      <c r="K70" s="1">
        <f t="shared" si="15"/>
        <v>0.85</v>
      </c>
      <c r="L70" s="1">
        <f t="shared" si="16"/>
      </c>
      <c r="N70" s="1">
        <f t="shared" si="17"/>
        <v>0.85</v>
      </c>
      <c r="O70" s="1">
        <f t="shared" si="18"/>
      </c>
      <c r="Q70" s="1">
        <f t="shared" si="19"/>
        <v>0.85</v>
      </c>
      <c r="R70" s="1">
        <f t="shared" si="10"/>
      </c>
    </row>
    <row r="71" spans="1:18" ht="15">
      <c r="A71" s="1">
        <v>765</v>
      </c>
      <c r="B71" s="1">
        <v>449.8</v>
      </c>
      <c r="C71" s="1">
        <v>1.57</v>
      </c>
      <c r="D71" s="1">
        <v>0.75</v>
      </c>
      <c r="E71" s="1">
        <f t="shared" si="11"/>
        <v>0.75</v>
      </c>
      <c r="F71" s="1">
        <f t="shared" si="12"/>
      </c>
      <c r="H71" s="1">
        <f t="shared" si="13"/>
        <v>0.75</v>
      </c>
      <c r="I71" s="1">
        <f t="shared" si="14"/>
      </c>
      <c r="K71" s="1">
        <f t="shared" si="15"/>
        <v>0.75</v>
      </c>
      <c r="L71" s="1">
        <f t="shared" si="16"/>
      </c>
      <c r="N71" s="1">
        <f t="shared" si="17"/>
        <v>0.75</v>
      </c>
      <c r="O71" s="1">
        <f t="shared" si="18"/>
      </c>
      <c r="Q71" s="1">
        <f t="shared" si="19"/>
        <v>0.75</v>
      </c>
      <c r="R71" s="1">
        <f t="shared" si="10"/>
      </c>
    </row>
    <row r="72" spans="1:18" ht="15">
      <c r="A72" s="1">
        <v>781</v>
      </c>
      <c r="B72" s="1">
        <v>454</v>
      </c>
      <c r="C72" s="1">
        <v>1.75</v>
      </c>
      <c r="D72" s="1">
        <v>0.09</v>
      </c>
      <c r="E72" s="1">
        <f t="shared" si="11"/>
        <v>0.09</v>
      </c>
      <c r="F72" s="1">
        <f t="shared" si="12"/>
      </c>
      <c r="H72" s="1">
        <f t="shared" si="13"/>
        <v>0.09</v>
      </c>
      <c r="I72" s="1">
        <f t="shared" si="14"/>
      </c>
      <c r="K72" s="1">
        <f t="shared" si="15"/>
        <v>0.09</v>
      </c>
      <c r="L72" s="1">
        <f t="shared" si="16"/>
      </c>
      <c r="N72" s="1">
        <f t="shared" si="17"/>
        <v>0.09</v>
      </c>
      <c r="O72" s="1">
        <f t="shared" si="18"/>
      </c>
      <c r="Q72" s="1">
        <f t="shared" si="19"/>
        <v>0.09</v>
      </c>
      <c r="R72" s="1">
        <f t="shared" si="10"/>
      </c>
    </row>
    <row r="73" spans="1:18" ht="15">
      <c r="A73" s="1">
        <v>796</v>
      </c>
      <c r="B73" s="1">
        <v>458.4</v>
      </c>
      <c r="C73" s="1">
        <v>1.66</v>
      </c>
      <c r="D73" s="1">
        <v>0.44</v>
      </c>
      <c r="E73" s="1">
        <f t="shared" si="11"/>
        <v>0.44</v>
      </c>
      <c r="F73" s="1">
        <f t="shared" si="12"/>
      </c>
      <c r="H73" s="1">
        <f t="shared" si="13"/>
        <v>0.44</v>
      </c>
      <c r="I73" s="1">
        <f t="shared" si="14"/>
      </c>
      <c r="K73" s="1">
        <f t="shared" si="15"/>
        <v>0.44</v>
      </c>
      <c r="L73" s="1">
        <f t="shared" si="16"/>
      </c>
      <c r="N73" s="1">
        <f t="shared" si="17"/>
        <v>0.44</v>
      </c>
      <c r="O73" s="1">
        <f t="shared" si="18"/>
      </c>
      <c r="Q73" s="1">
        <f t="shared" si="19"/>
        <v>0.44</v>
      </c>
      <c r="R73" s="1">
        <f t="shared" si="10"/>
      </c>
    </row>
    <row r="74" spans="1:18" ht="15">
      <c r="A74" s="1">
        <v>806</v>
      </c>
      <c r="B74" s="1">
        <v>459.5</v>
      </c>
      <c r="C74" s="1">
        <v>1.62</v>
      </c>
      <c r="D74" s="1">
        <v>0.17</v>
      </c>
      <c r="E74" s="1">
        <f t="shared" si="11"/>
        <v>0.17</v>
      </c>
      <c r="F74" s="1">
        <f t="shared" si="12"/>
      </c>
      <c r="H74" s="1">
        <f t="shared" si="13"/>
        <v>0.17</v>
      </c>
      <c r="I74" s="1">
        <f t="shared" si="14"/>
      </c>
      <c r="K74" s="1">
        <f t="shared" si="15"/>
        <v>0.17</v>
      </c>
      <c r="L74" s="1">
        <f t="shared" si="16"/>
      </c>
      <c r="N74" s="1">
        <f t="shared" si="17"/>
        <v>0.17</v>
      </c>
      <c r="O74" s="1">
        <f t="shared" si="18"/>
      </c>
      <c r="Q74" s="1">
        <f t="shared" si="19"/>
        <v>0.17</v>
      </c>
      <c r="R74" s="1">
        <f t="shared" si="10"/>
      </c>
    </row>
    <row r="75" spans="1:18" ht="15">
      <c r="A75" s="1">
        <v>813</v>
      </c>
      <c r="B75" s="1">
        <v>462.8</v>
      </c>
      <c r="C75" s="1">
        <v>1.7</v>
      </c>
      <c r="D75" s="1">
        <v>0.14</v>
      </c>
      <c r="E75" s="1">
        <f t="shared" si="11"/>
        <v>0.14</v>
      </c>
      <c r="F75" s="1">
        <f t="shared" si="12"/>
      </c>
      <c r="H75" s="1">
        <f t="shared" si="13"/>
        <v>0.14</v>
      </c>
      <c r="I75" s="1">
        <f t="shared" si="14"/>
      </c>
      <c r="K75" s="1">
        <f t="shared" si="15"/>
        <v>0.14</v>
      </c>
      <c r="L75" s="1">
        <f t="shared" si="16"/>
      </c>
      <c r="N75" s="1">
        <f t="shared" si="17"/>
        <v>0.14</v>
      </c>
      <c r="O75" s="1">
        <f t="shared" si="18"/>
      </c>
      <c r="Q75" s="1">
        <f t="shared" si="19"/>
        <v>0.14</v>
      </c>
      <c r="R75" s="1">
        <f t="shared" si="10"/>
      </c>
    </row>
    <row r="76" spans="1:18" ht="15">
      <c r="A76" s="1">
        <v>819</v>
      </c>
      <c r="B76" s="1">
        <v>463.7</v>
      </c>
      <c r="C76" s="1">
        <v>1.89</v>
      </c>
      <c r="D76" s="1">
        <v>0.03</v>
      </c>
      <c r="E76" s="1">
        <f t="shared" si="11"/>
        <v>0.03</v>
      </c>
      <c r="F76" s="1">
        <f t="shared" si="12"/>
      </c>
      <c r="H76" s="1">
        <f t="shared" si="13"/>
        <v>0.03</v>
      </c>
      <c r="I76" s="1">
        <f t="shared" si="14"/>
      </c>
      <c r="K76" s="1">
        <f t="shared" si="15"/>
        <v>0.03</v>
      </c>
      <c r="L76" s="1">
        <f t="shared" si="16"/>
      </c>
      <c r="N76" s="1">
        <f t="shared" si="17"/>
        <v>0.03</v>
      </c>
      <c r="O76" s="1">
        <f t="shared" si="18"/>
      </c>
      <c r="Q76" s="1">
        <f t="shared" si="19"/>
        <v>0.03</v>
      </c>
      <c r="R76" s="1">
        <f t="shared" si="10"/>
      </c>
    </row>
    <row r="77" spans="1:18" ht="15">
      <c r="A77" s="1">
        <v>825</v>
      </c>
      <c r="B77" s="1">
        <v>468.1</v>
      </c>
      <c r="C77" s="1">
        <v>1.62</v>
      </c>
      <c r="D77" s="1">
        <v>-0.12</v>
      </c>
      <c r="E77" s="1">
        <f t="shared" si="11"/>
        <v>-0.12</v>
      </c>
      <c r="F77" s="1">
        <f t="shared" si="12"/>
      </c>
      <c r="H77" s="1">
        <f t="shared" si="13"/>
        <v>-0.12</v>
      </c>
      <c r="I77" s="1">
        <f t="shared" si="14"/>
      </c>
      <c r="K77" s="1">
        <f t="shared" si="15"/>
        <v>-0.12</v>
      </c>
      <c r="L77" s="1">
        <f t="shared" si="16"/>
      </c>
      <c r="N77" s="1">
        <f t="shared" si="17"/>
        <v>-0.12</v>
      </c>
      <c r="O77" s="1">
        <f t="shared" si="18"/>
      </c>
      <c r="Q77" s="1">
        <f t="shared" si="19"/>
        <v>-0.12</v>
      </c>
      <c r="R77" s="1">
        <f t="shared" si="10"/>
      </c>
    </row>
    <row r="78" spans="1:18" ht="15">
      <c r="A78" s="1">
        <v>830</v>
      </c>
      <c r="B78" s="1">
        <v>0</v>
      </c>
      <c r="C78" s="1">
        <v>1.84</v>
      </c>
      <c r="D78" s="1">
        <v>0.04</v>
      </c>
      <c r="E78" s="1">
        <f t="shared" si="11"/>
        <v>0.04</v>
      </c>
      <c r="F78" s="1">
        <f t="shared" si="12"/>
        <v>0.04</v>
      </c>
      <c r="H78" s="1">
        <f t="shared" si="13"/>
        <v>0.04</v>
      </c>
      <c r="I78" s="1">
        <f t="shared" si="14"/>
      </c>
      <c r="K78" s="1">
        <f t="shared" si="15"/>
        <v>0.04</v>
      </c>
      <c r="L78" s="1">
        <f t="shared" si="16"/>
      </c>
      <c r="N78" s="1">
        <f t="shared" si="17"/>
        <v>0.04</v>
      </c>
      <c r="O78" s="1">
        <f t="shared" si="18"/>
      </c>
      <c r="Q78" s="1">
        <f t="shared" si="19"/>
        <v>0.04</v>
      </c>
      <c r="R78" s="1">
        <f t="shared" si="10"/>
      </c>
    </row>
    <row r="79" spans="1:18" ht="15">
      <c r="A79" s="1">
        <v>837</v>
      </c>
      <c r="B79" s="1">
        <v>472.5</v>
      </c>
      <c r="C79" s="1">
        <v>1.77</v>
      </c>
      <c r="D79" s="1">
        <v>0.2</v>
      </c>
      <c r="E79" s="1">
        <f t="shared" si="11"/>
        <v>0.2</v>
      </c>
      <c r="F79" s="1">
        <f t="shared" si="12"/>
      </c>
      <c r="H79" s="1">
        <f t="shared" si="13"/>
        <v>0.2</v>
      </c>
      <c r="I79" s="1">
        <f t="shared" si="14"/>
      </c>
      <c r="K79" s="1">
        <f t="shared" si="15"/>
        <v>0.2</v>
      </c>
      <c r="L79" s="1">
        <f t="shared" si="16"/>
      </c>
      <c r="N79" s="1">
        <f t="shared" si="17"/>
        <v>0.2</v>
      </c>
      <c r="O79" s="1">
        <f t="shared" si="18"/>
      </c>
      <c r="Q79" s="1">
        <f t="shared" si="19"/>
        <v>0.2</v>
      </c>
      <c r="R79" s="1">
        <f t="shared" si="10"/>
      </c>
    </row>
    <row r="80" spans="1:18" ht="15">
      <c r="A80" s="1">
        <v>845</v>
      </c>
      <c r="B80" s="1">
        <v>474.2</v>
      </c>
      <c r="C80" s="1">
        <v>1.77</v>
      </c>
      <c r="D80" s="1">
        <v>-0.06</v>
      </c>
      <c r="E80" s="1">
        <f t="shared" si="11"/>
        <v>-0.06</v>
      </c>
      <c r="F80" s="1">
        <f t="shared" si="12"/>
      </c>
      <c r="H80" s="1">
        <f t="shared" si="13"/>
        <v>-0.06</v>
      </c>
      <c r="I80" s="1">
        <f t="shared" si="14"/>
      </c>
      <c r="K80" s="1">
        <f t="shared" si="15"/>
        <v>-0.06</v>
      </c>
      <c r="L80" s="1">
        <f t="shared" si="16"/>
      </c>
      <c r="N80" s="1">
        <f t="shared" si="17"/>
        <v>-0.06</v>
      </c>
      <c r="O80" s="1">
        <f t="shared" si="18"/>
      </c>
      <c r="Q80" s="1">
        <f t="shared" si="19"/>
        <v>-0.06</v>
      </c>
      <c r="R80" s="1">
        <f t="shared" si="10"/>
      </c>
    </row>
    <row r="81" spans="1:18" ht="15">
      <c r="A81" s="1">
        <v>854</v>
      </c>
      <c r="B81" s="1">
        <v>477.5</v>
      </c>
      <c r="C81" s="1">
        <v>1.97</v>
      </c>
      <c r="D81" s="1">
        <v>-0.17</v>
      </c>
      <c r="E81" s="1">
        <f t="shared" si="11"/>
        <v>-0.17</v>
      </c>
      <c r="F81" s="1">
        <f t="shared" si="12"/>
      </c>
      <c r="H81" s="1">
        <f t="shared" si="13"/>
        <v>-0.17</v>
      </c>
      <c r="I81" s="1">
        <f t="shared" si="14"/>
      </c>
      <c r="K81" s="1">
        <f t="shared" si="15"/>
        <v>-0.17</v>
      </c>
      <c r="L81" s="1">
        <f t="shared" si="16"/>
      </c>
      <c r="N81" s="1">
        <f t="shared" si="17"/>
        <v>-0.17</v>
      </c>
      <c r="O81" s="1">
        <f t="shared" si="18"/>
      </c>
      <c r="Q81" s="1">
        <f t="shared" si="19"/>
        <v>-0.17</v>
      </c>
      <c r="R81" s="1">
        <f t="shared" si="10"/>
      </c>
    </row>
    <row r="82" spans="1:18" ht="15">
      <c r="A82" s="1">
        <v>868</v>
      </c>
      <c r="B82" s="1">
        <v>480.7</v>
      </c>
      <c r="C82" s="1">
        <v>1.95</v>
      </c>
      <c r="D82" s="1">
        <v>-0.35</v>
      </c>
      <c r="E82" s="1">
        <f t="shared" si="11"/>
        <v>-0.35</v>
      </c>
      <c r="F82" s="1">
        <f t="shared" si="12"/>
      </c>
      <c r="H82" s="1">
        <f t="shared" si="13"/>
        <v>-0.35</v>
      </c>
      <c r="I82" s="1">
        <f t="shared" si="14"/>
      </c>
      <c r="K82" s="1">
        <f t="shared" si="15"/>
        <v>-0.35</v>
      </c>
      <c r="L82" s="1">
        <f t="shared" si="16"/>
      </c>
      <c r="N82" s="1">
        <f t="shared" si="17"/>
        <v>-0.35</v>
      </c>
      <c r="O82" s="1">
        <f t="shared" si="18"/>
      </c>
      <c r="Q82" s="1">
        <f t="shared" si="19"/>
        <v>-0.35</v>
      </c>
      <c r="R82" s="1">
        <f t="shared" si="10"/>
      </c>
    </row>
    <row r="83" spans="1:18" ht="15">
      <c r="A83" s="1">
        <v>885</v>
      </c>
      <c r="B83" s="1">
        <v>482.6</v>
      </c>
      <c r="C83" s="1">
        <v>2.04</v>
      </c>
      <c r="D83" s="1">
        <v>-0.65</v>
      </c>
      <c r="E83" s="1">
        <f t="shared" si="11"/>
        <v>-0.65</v>
      </c>
      <c r="F83" s="1">
        <f t="shared" si="12"/>
      </c>
      <c r="H83" s="1">
        <f t="shared" si="13"/>
        <v>-0.65</v>
      </c>
      <c r="I83" s="1">
        <f t="shared" si="14"/>
      </c>
      <c r="K83" s="1">
        <f t="shared" si="15"/>
        <v>-0.65</v>
      </c>
      <c r="L83" s="1">
        <f t="shared" si="16"/>
      </c>
      <c r="N83" s="1">
        <f t="shared" si="17"/>
        <v>-0.65</v>
      </c>
      <c r="O83" s="1">
        <f t="shared" si="18"/>
      </c>
      <c r="Q83" s="1">
        <f t="shared" si="19"/>
        <v>-0.65</v>
      </c>
      <c r="R83" s="1">
        <f t="shared" si="10"/>
      </c>
    </row>
    <row r="84" spans="1:18" ht="15">
      <c r="A84" s="1">
        <v>903</v>
      </c>
      <c r="B84" s="1">
        <v>485.5</v>
      </c>
      <c r="C84" s="1">
        <v>2.01</v>
      </c>
      <c r="D84" s="1">
        <v>-0.07</v>
      </c>
      <c r="E84" s="1">
        <f t="shared" si="11"/>
        <v>-0.07</v>
      </c>
      <c r="F84" s="1">
        <f t="shared" si="12"/>
      </c>
      <c r="H84" s="1">
        <f t="shared" si="13"/>
        <v>-0.07</v>
      </c>
      <c r="I84" s="1">
        <f t="shared" si="14"/>
      </c>
      <c r="K84" s="1">
        <f t="shared" si="15"/>
        <v>-0.07</v>
      </c>
      <c r="L84" s="1">
        <f t="shared" si="16"/>
      </c>
      <c r="N84" s="1">
        <f t="shared" si="17"/>
        <v>-0.07</v>
      </c>
      <c r="O84" s="1">
        <f t="shared" si="18"/>
      </c>
      <c r="Q84" s="1">
        <f t="shared" si="19"/>
        <v>-0.07</v>
      </c>
      <c r="R84" s="1">
        <f t="shared" si="10"/>
      </c>
    </row>
    <row r="85" spans="1:18" ht="15">
      <c r="A85" s="1">
        <v>914</v>
      </c>
      <c r="B85" s="1">
        <v>487.6</v>
      </c>
      <c r="C85" s="1">
        <v>2.43</v>
      </c>
      <c r="D85" s="1">
        <v>-0.3</v>
      </c>
      <c r="E85" s="1">
        <f t="shared" si="11"/>
        <v>-0.3</v>
      </c>
      <c r="F85" s="1">
        <f t="shared" si="12"/>
      </c>
      <c r="H85" s="1">
        <f t="shared" si="13"/>
        <v>-0.3</v>
      </c>
      <c r="I85" s="1">
        <f t="shared" si="14"/>
      </c>
      <c r="K85" s="1">
        <f t="shared" si="15"/>
        <v>-0.3</v>
      </c>
      <c r="L85" s="1">
        <f t="shared" si="16"/>
      </c>
      <c r="N85" s="1">
        <f t="shared" si="17"/>
        <v>-0.3</v>
      </c>
      <c r="O85" s="1">
        <f t="shared" si="18"/>
      </c>
      <c r="Q85" s="1">
        <f t="shared" si="19"/>
        <v>-0.3</v>
      </c>
      <c r="R85" s="1">
        <f t="shared" si="10"/>
      </c>
    </row>
    <row r="86" spans="1:18" ht="15">
      <c r="A86" s="1">
        <v>914</v>
      </c>
      <c r="B86" s="1">
        <v>487.6</v>
      </c>
      <c r="C86" s="1">
        <v>2.31</v>
      </c>
      <c r="D86" s="1">
        <v>-0.29</v>
      </c>
      <c r="E86" s="1">
        <f t="shared" si="11"/>
        <v>-0.29</v>
      </c>
      <c r="F86" s="1">
        <f t="shared" si="12"/>
      </c>
      <c r="H86" s="1">
        <f t="shared" si="13"/>
        <v>-0.29</v>
      </c>
      <c r="I86" s="1">
        <f t="shared" si="14"/>
      </c>
      <c r="K86" s="1">
        <f t="shared" si="15"/>
        <v>-0.29</v>
      </c>
      <c r="L86" s="1">
        <f t="shared" si="16"/>
      </c>
      <c r="N86" s="1">
        <f t="shared" si="17"/>
        <v>-0.29</v>
      </c>
      <c r="O86" s="1">
        <f t="shared" si="18"/>
      </c>
      <c r="Q86" s="1">
        <f t="shared" si="19"/>
        <v>-0.29</v>
      </c>
      <c r="R86" s="1">
        <f t="shared" si="10"/>
      </c>
    </row>
    <row r="87" spans="1:18" ht="15">
      <c r="A87" s="1">
        <v>920</v>
      </c>
      <c r="B87" s="1">
        <v>492</v>
      </c>
      <c r="C87" s="1">
        <v>1.53</v>
      </c>
      <c r="D87" s="1">
        <v>-0.36</v>
      </c>
      <c r="E87" s="1">
        <f t="shared" si="11"/>
        <v>-0.36</v>
      </c>
      <c r="F87" s="1">
        <f t="shared" si="12"/>
      </c>
      <c r="H87" s="1">
        <f t="shared" si="13"/>
        <v>-0.36</v>
      </c>
      <c r="I87" s="1">
        <f t="shared" si="14"/>
      </c>
      <c r="K87" s="1">
        <f t="shared" si="15"/>
        <v>-0.36</v>
      </c>
      <c r="L87" s="1">
        <f t="shared" si="16"/>
      </c>
      <c r="N87" s="1">
        <f t="shared" si="17"/>
        <v>-0.36</v>
      </c>
      <c r="O87" s="1">
        <f t="shared" si="18"/>
      </c>
      <c r="Q87" s="1">
        <f t="shared" si="19"/>
        <v>-0.36</v>
      </c>
      <c r="R87" s="1">
        <f t="shared" si="10"/>
      </c>
    </row>
    <row r="88" spans="1:18" ht="15">
      <c r="A88" s="1">
        <v>922</v>
      </c>
      <c r="B88" s="1">
        <v>493.6</v>
      </c>
      <c r="C88" s="1">
        <v>1.9</v>
      </c>
      <c r="D88" s="1">
        <v>0.34</v>
      </c>
      <c r="E88" s="1">
        <f t="shared" si="11"/>
        <v>0.34</v>
      </c>
      <c r="F88" s="1">
        <f t="shared" si="12"/>
      </c>
      <c r="H88" s="1">
        <f t="shared" si="13"/>
        <v>0.34</v>
      </c>
      <c r="I88" s="1">
        <f t="shared" si="14"/>
      </c>
      <c r="K88" s="1">
        <f t="shared" si="15"/>
        <v>0.34</v>
      </c>
      <c r="L88" s="1">
        <f t="shared" si="16"/>
      </c>
      <c r="N88" s="1">
        <f t="shared" si="17"/>
        <v>0.34</v>
      </c>
      <c r="O88" s="1">
        <f t="shared" si="18"/>
      </c>
      <c r="Q88" s="1">
        <f t="shared" si="19"/>
        <v>0.34</v>
      </c>
      <c r="R88" s="1">
        <f t="shared" si="10"/>
      </c>
    </row>
    <row r="89" spans="1:18" ht="15">
      <c r="A89" s="1">
        <v>927</v>
      </c>
      <c r="B89" s="1">
        <v>498</v>
      </c>
      <c r="C89" s="1">
        <v>1.76</v>
      </c>
      <c r="D89" s="1">
        <v>0.11</v>
      </c>
      <c r="E89" s="1">
        <f t="shared" si="11"/>
        <v>0.11</v>
      </c>
      <c r="F89" s="1">
        <f t="shared" si="12"/>
      </c>
      <c r="H89" s="1">
        <f t="shared" si="13"/>
        <v>0.11</v>
      </c>
      <c r="I89" s="1">
        <f t="shared" si="14"/>
      </c>
      <c r="K89" s="1">
        <f t="shared" si="15"/>
        <v>0.11</v>
      </c>
      <c r="L89" s="1">
        <f t="shared" si="16"/>
      </c>
      <c r="N89" s="1">
        <f t="shared" si="17"/>
        <v>0.11</v>
      </c>
      <c r="O89" s="1">
        <f t="shared" si="18"/>
      </c>
      <c r="Q89" s="1">
        <f t="shared" si="19"/>
        <v>0.11</v>
      </c>
      <c r="R89" s="1">
        <f t="shared" si="10"/>
      </c>
    </row>
    <row r="90" spans="1:18" ht="15">
      <c r="A90" s="1">
        <v>930</v>
      </c>
      <c r="B90" s="1">
        <v>498.8</v>
      </c>
      <c r="C90" s="1">
        <v>1.83</v>
      </c>
      <c r="D90" s="1">
        <v>-0.06</v>
      </c>
      <c r="E90" s="1">
        <f t="shared" si="11"/>
        <v>-0.06</v>
      </c>
      <c r="F90" s="1">
        <f t="shared" si="12"/>
      </c>
      <c r="H90" s="1">
        <f t="shared" si="13"/>
        <v>-0.06</v>
      </c>
      <c r="I90" s="1">
        <f t="shared" si="14"/>
      </c>
      <c r="K90" s="1">
        <f t="shared" si="15"/>
        <v>-0.06</v>
      </c>
      <c r="L90" s="1">
        <f t="shared" si="16"/>
      </c>
      <c r="N90" s="1">
        <f t="shared" si="17"/>
        <v>-0.06</v>
      </c>
      <c r="O90" s="1">
        <f t="shared" si="18"/>
      </c>
      <c r="Q90" s="1">
        <f t="shared" si="19"/>
        <v>-0.06</v>
      </c>
      <c r="R90" s="1">
        <f t="shared" si="10"/>
      </c>
    </row>
    <row r="91" spans="1:18" ht="15">
      <c r="A91" s="1">
        <v>936</v>
      </c>
      <c r="B91" s="1">
        <v>502</v>
      </c>
      <c r="C91" s="1">
        <v>1.81</v>
      </c>
      <c r="D91" s="1">
        <v>0.2</v>
      </c>
      <c r="E91" s="1">
        <f t="shared" si="11"/>
        <v>0.2</v>
      </c>
      <c r="F91" s="1">
        <f t="shared" si="12"/>
      </c>
      <c r="H91" s="1">
        <f t="shared" si="13"/>
        <v>0.2</v>
      </c>
      <c r="I91" s="1">
        <f t="shared" si="14"/>
      </c>
      <c r="K91" s="1">
        <f t="shared" si="15"/>
        <v>0.2</v>
      </c>
      <c r="L91" s="1">
        <f t="shared" si="16"/>
      </c>
      <c r="N91" s="1">
        <f t="shared" si="17"/>
        <v>0.2</v>
      </c>
      <c r="O91" s="1">
        <f t="shared" si="18"/>
      </c>
      <c r="Q91" s="1">
        <f t="shared" si="19"/>
        <v>0.2</v>
      </c>
      <c r="R91" s="1">
        <f t="shared" si="10"/>
      </c>
    </row>
    <row r="92" spans="1:18" ht="15">
      <c r="A92" s="1">
        <v>936</v>
      </c>
      <c r="B92" s="1">
        <v>502</v>
      </c>
      <c r="C92" s="1">
        <v>1.9</v>
      </c>
      <c r="D92" s="1">
        <v>-0.01</v>
      </c>
      <c r="E92" s="1">
        <f t="shared" si="11"/>
        <v>-0.01</v>
      </c>
      <c r="F92" s="1">
        <f t="shared" si="12"/>
      </c>
      <c r="H92" s="1">
        <f t="shared" si="13"/>
        <v>-0.01</v>
      </c>
      <c r="I92" s="1">
        <f t="shared" si="14"/>
      </c>
      <c r="K92" s="1">
        <f t="shared" si="15"/>
        <v>-0.01</v>
      </c>
      <c r="L92" s="1">
        <f t="shared" si="16"/>
      </c>
      <c r="N92" s="1">
        <f t="shared" si="17"/>
        <v>-0.01</v>
      </c>
      <c r="O92" s="1">
        <f t="shared" si="18"/>
      </c>
      <c r="Q92" s="1">
        <f t="shared" si="19"/>
        <v>-0.01</v>
      </c>
      <c r="R92" s="1">
        <f t="shared" si="10"/>
      </c>
    </row>
    <row r="93" spans="1:18" ht="15">
      <c r="A93" s="1">
        <v>941</v>
      </c>
      <c r="B93" s="1">
        <v>506.9</v>
      </c>
      <c r="C93" s="1">
        <v>1.68</v>
      </c>
      <c r="D93" s="1">
        <v>-0.16</v>
      </c>
      <c r="E93" s="1">
        <f t="shared" si="11"/>
        <v>-0.16</v>
      </c>
      <c r="F93" s="1">
        <f t="shared" si="12"/>
      </c>
      <c r="H93" s="1">
        <f t="shared" si="13"/>
        <v>-0.16</v>
      </c>
      <c r="I93" s="1">
        <f t="shared" si="14"/>
      </c>
      <c r="K93" s="1">
        <f t="shared" si="15"/>
        <v>-0.16</v>
      </c>
      <c r="L93" s="1">
        <f t="shared" si="16"/>
      </c>
      <c r="N93" s="1">
        <f t="shared" si="17"/>
        <v>-0.16</v>
      </c>
      <c r="O93" s="1">
        <f t="shared" si="18"/>
      </c>
      <c r="Q93" s="1">
        <f t="shared" si="19"/>
        <v>-0.16</v>
      </c>
      <c r="R93" s="1">
        <f t="shared" si="10"/>
      </c>
    </row>
    <row r="94" spans="1:18" ht="15">
      <c r="A94" s="1">
        <v>946</v>
      </c>
      <c r="B94" s="1">
        <v>509.1</v>
      </c>
      <c r="C94" s="1">
        <v>1.86</v>
      </c>
      <c r="D94" s="1">
        <v>0.07</v>
      </c>
      <c r="E94" s="1">
        <f t="shared" si="11"/>
        <v>0.07</v>
      </c>
      <c r="F94" s="1">
        <f t="shared" si="12"/>
      </c>
      <c r="H94" s="1">
        <f t="shared" si="13"/>
        <v>0.07</v>
      </c>
      <c r="I94" s="1">
        <f t="shared" si="14"/>
      </c>
      <c r="K94" s="1">
        <f t="shared" si="15"/>
        <v>0.07</v>
      </c>
      <c r="L94" s="1">
        <f t="shared" si="16"/>
      </c>
      <c r="N94" s="1">
        <f t="shared" si="17"/>
        <v>0.07</v>
      </c>
      <c r="O94" s="1">
        <f t="shared" si="18"/>
      </c>
      <c r="Q94" s="1">
        <f t="shared" si="19"/>
        <v>0.07</v>
      </c>
      <c r="R94" s="1">
        <f t="shared" si="10"/>
      </c>
    </row>
    <row r="95" spans="1:18" ht="15">
      <c r="A95" s="1">
        <v>946</v>
      </c>
      <c r="B95" s="1">
        <v>509.1</v>
      </c>
      <c r="C95" s="1">
        <v>1.93</v>
      </c>
      <c r="D95" s="1">
        <v>0.16</v>
      </c>
      <c r="E95" s="1">
        <f t="shared" si="11"/>
        <v>0.16</v>
      </c>
      <c r="F95" s="1">
        <f t="shared" si="12"/>
      </c>
      <c r="H95" s="1">
        <f t="shared" si="13"/>
        <v>0.16</v>
      </c>
      <c r="I95" s="1">
        <f t="shared" si="14"/>
      </c>
      <c r="K95" s="1">
        <f t="shared" si="15"/>
        <v>0.16</v>
      </c>
      <c r="L95" s="1">
        <f t="shared" si="16"/>
      </c>
      <c r="N95" s="1">
        <f t="shared" si="17"/>
        <v>0.16</v>
      </c>
      <c r="O95" s="1">
        <f t="shared" si="18"/>
      </c>
      <c r="Q95" s="1">
        <f t="shared" si="19"/>
        <v>0.16</v>
      </c>
      <c r="R95" s="1">
        <f t="shared" si="10"/>
      </c>
    </row>
    <row r="96" spans="1:18" ht="15">
      <c r="A96" s="1">
        <v>949</v>
      </c>
      <c r="B96" s="1">
        <v>515</v>
      </c>
      <c r="C96" s="1">
        <v>1.63</v>
      </c>
      <c r="D96" s="1">
        <v>0.05</v>
      </c>
      <c r="E96" s="1">
        <f t="shared" si="11"/>
        <v>0.05</v>
      </c>
      <c r="F96" s="1">
        <f t="shared" si="12"/>
      </c>
      <c r="H96" s="1">
        <f t="shared" si="13"/>
        <v>0.05</v>
      </c>
      <c r="I96" s="1">
        <f t="shared" si="14"/>
      </c>
      <c r="K96" s="1">
        <f t="shared" si="15"/>
        <v>0.05</v>
      </c>
      <c r="L96" s="1">
        <f t="shared" si="16"/>
      </c>
      <c r="N96" s="1">
        <f t="shared" si="17"/>
        <v>0.05</v>
      </c>
      <c r="O96" s="1">
        <f t="shared" si="18"/>
      </c>
      <c r="Q96" s="1">
        <f t="shared" si="19"/>
        <v>0.05</v>
      </c>
      <c r="R96" s="1">
        <f t="shared" si="10"/>
      </c>
    </row>
    <row r="97" spans="1:18" ht="15">
      <c r="A97" s="1">
        <v>958</v>
      </c>
      <c r="B97" s="1">
        <v>515.3</v>
      </c>
      <c r="C97" s="1">
        <v>1.97</v>
      </c>
      <c r="D97" s="1">
        <v>0.16</v>
      </c>
      <c r="E97" s="1">
        <f t="shared" si="11"/>
        <v>0.16</v>
      </c>
      <c r="F97" s="1">
        <f t="shared" si="12"/>
      </c>
      <c r="H97" s="1">
        <f t="shared" si="13"/>
        <v>0.16</v>
      </c>
      <c r="I97" s="1">
        <f t="shared" si="14"/>
      </c>
      <c r="K97" s="1">
        <f t="shared" si="15"/>
        <v>0.16</v>
      </c>
      <c r="L97" s="1">
        <f t="shared" si="16"/>
      </c>
      <c r="N97" s="1">
        <f t="shared" si="17"/>
        <v>0.16</v>
      </c>
      <c r="O97" s="1">
        <f t="shared" si="18"/>
      </c>
      <c r="Q97" s="1">
        <f t="shared" si="19"/>
        <v>0.16</v>
      </c>
      <c r="R97" s="1">
        <f t="shared" si="10"/>
      </c>
    </row>
    <row r="98" spans="1:18" ht="15">
      <c r="A98" s="1">
        <v>969</v>
      </c>
      <c r="B98" s="1">
        <v>519.4</v>
      </c>
      <c r="C98" s="1">
        <v>1.85</v>
      </c>
      <c r="D98" s="1">
        <v>-0.29</v>
      </c>
      <c r="E98" s="1">
        <f t="shared" si="11"/>
        <v>-0.29</v>
      </c>
      <c r="F98" s="1">
        <f t="shared" si="12"/>
      </c>
      <c r="H98" s="1">
        <f t="shared" si="13"/>
        <v>-0.29</v>
      </c>
      <c r="I98" s="1">
        <f t="shared" si="14"/>
      </c>
      <c r="K98" s="1">
        <f t="shared" si="15"/>
        <v>-0.29</v>
      </c>
      <c r="L98" s="1">
        <f t="shared" si="16"/>
      </c>
      <c r="N98" s="1">
        <f t="shared" si="17"/>
        <v>-0.29</v>
      </c>
      <c r="O98" s="1">
        <f t="shared" si="18"/>
      </c>
      <c r="Q98" s="1">
        <f t="shared" si="19"/>
        <v>-0.29</v>
      </c>
      <c r="R98" s="1">
        <f t="shared" si="10"/>
      </c>
    </row>
    <row r="99" spans="1:18" ht="15">
      <c r="A99" s="1">
        <v>981</v>
      </c>
      <c r="B99" s="1">
        <v>521</v>
      </c>
      <c r="C99" s="1">
        <v>2.01</v>
      </c>
      <c r="D99" s="1">
        <v>0.17</v>
      </c>
      <c r="E99" s="1">
        <f t="shared" si="11"/>
        <v>0.17</v>
      </c>
      <c r="F99" s="1">
        <f t="shared" si="12"/>
      </c>
      <c r="H99" s="1">
        <f t="shared" si="13"/>
        <v>0.17</v>
      </c>
      <c r="I99" s="1">
        <f t="shared" si="14"/>
      </c>
      <c r="K99" s="1">
        <f t="shared" si="15"/>
        <v>0.17</v>
      </c>
      <c r="L99" s="1">
        <f t="shared" si="16"/>
      </c>
      <c r="N99" s="1">
        <f t="shared" si="17"/>
        <v>0.17</v>
      </c>
      <c r="O99" s="1">
        <f t="shared" si="18"/>
      </c>
      <c r="Q99" s="1">
        <f t="shared" si="19"/>
        <v>0.17</v>
      </c>
      <c r="R99" s="1">
        <f t="shared" si="10"/>
      </c>
    </row>
    <row r="100" spans="1:18" ht="15">
      <c r="A100" s="1">
        <v>991</v>
      </c>
      <c r="B100" s="1">
        <v>523.1</v>
      </c>
      <c r="C100" s="1">
        <v>1.67</v>
      </c>
      <c r="D100" s="1">
        <v>0.14</v>
      </c>
      <c r="E100" s="1">
        <f t="shared" si="11"/>
        <v>0.14</v>
      </c>
      <c r="F100" s="1">
        <f t="shared" si="12"/>
      </c>
      <c r="H100" s="1">
        <f t="shared" si="13"/>
        <v>0.14</v>
      </c>
      <c r="I100" s="1">
        <f t="shared" si="14"/>
      </c>
      <c r="K100" s="1">
        <f t="shared" si="15"/>
        <v>0.14</v>
      </c>
      <c r="L100" s="1">
        <f t="shared" si="16"/>
      </c>
      <c r="N100" s="1">
        <f t="shared" si="17"/>
        <v>0.14</v>
      </c>
      <c r="O100" s="1">
        <f t="shared" si="18"/>
      </c>
      <c r="Q100" s="1">
        <f t="shared" si="19"/>
        <v>0.14</v>
      </c>
      <c r="R100" s="1">
        <f t="shared" si="10"/>
      </c>
    </row>
    <row r="101" spans="1:18" ht="15">
      <c r="A101" s="1">
        <v>1000</v>
      </c>
      <c r="B101" s="1">
        <v>526.4</v>
      </c>
      <c r="C101" s="1">
        <v>1.86</v>
      </c>
      <c r="D101" s="1">
        <v>0.2</v>
      </c>
      <c r="E101" s="1">
        <f t="shared" si="11"/>
        <v>0.2</v>
      </c>
      <c r="F101" s="1">
        <f t="shared" si="12"/>
      </c>
      <c r="H101" s="1">
        <f t="shared" si="13"/>
        <v>0.2</v>
      </c>
      <c r="I101" s="1">
        <f t="shared" si="14"/>
      </c>
      <c r="K101" s="1">
        <f t="shared" si="15"/>
        <v>0.2</v>
      </c>
      <c r="L101" s="1">
        <f t="shared" si="16"/>
      </c>
      <c r="N101" s="1">
        <f t="shared" si="17"/>
        <v>0.2</v>
      </c>
      <c r="O101" s="1">
        <f t="shared" si="18"/>
      </c>
      <c r="Q101" s="1">
        <f t="shared" si="19"/>
        <v>0.2</v>
      </c>
      <c r="R101" s="1">
        <f t="shared" si="10"/>
      </c>
    </row>
    <row r="102" spans="1:18" ht="15">
      <c r="A102" s="1">
        <v>1010</v>
      </c>
      <c r="B102" s="1">
        <v>527.2</v>
      </c>
      <c r="C102" s="1">
        <v>1.6</v>
      </c>
      <c r="D102" s="1">
        <v>-0.26</v>
      </c>
      <c r="E102" s="1">
        <f t="shared" si="11"/>
        <v>-0.26</v>
      </c>
      <c r="F102" s="1">
        <f t="shared" si="12"/>
      </c>
      <c r="H102" s="1">
        <f t="shared" si="13"/>
        <v>-0.26</v>
      </c>
      <c r="I102" s="1">
        <f t="shared" si="14"/>
      </c>
      <c r="K102" s="1">
        <f t="shared" si="15"/>
        <v>-0.26</v>
      </c>
      <c r="L102" s="1">
        <f t="shared" si="16"/>
      </c>
      <c r="N102" s="1">
        <f t="shared" si="17"/>
        <v>-0.26</v>
      </c>
      <c r="O102" s="1">
        <f t="shared" si="18"/>
      </c>
      <c r="Q102" s="1">
        <f t="shared" si="19"/>
        <v>-0.26</v>
      </c>
      <c r="R102" s="1">
        <f t="shared" si="10"/>
      </c>
    </row>
    <row r="103" spans="1:18" ht="15">
      <c r="A103" s="1">
        <v>1019</v>
      </c>
      <c r="B103" s="1">
        <v>531.3</v>
      </c>
      <c r="C103" s="1">
        <v>1.48</v>
      </c>
      <c r="D103" s="1">
        <v>-0.16</v>
      </c>
      <c r="E103" s="1">
        <f t="shared" si="11"/>
        <v>-0.16</v>
      </c>
      <c r="F103" s="1">
        <f t="shared" si="12"/>
      </c>
      <c r="H103" s="1">
        <f t="shared" si="13"/>
        <v>-0.16</v>
      </c>
      <c r="I103" s="1">
        <f t="shared" si="14"/>
      </c>
      <c r="K103" s="1">
        <f t="shared" si="15"/>
        <v>-0.16</v>
      </c>
      <c r="L103" s="1">
        <f t="shared" si="16"/>
      </c>
      <c r="N103" s="1">
        <f t="shared" si="17"/>
        <v>-0.16</v>
      </c>
      <c r="O103" s="1">
        <f t="shared" si="18"/>
      </c>
      <c r="Q103" s="1">
        <f t="shared" si="19"/>
        <v>-0.16</v>
      </c>
      <c r="R103" s="1">
        <f t="shared" si="10"/>
      </c>
    </row>
    <row r="104" spans="1:18" ht="15">
      <c r="A104" s="1">
        <v>1028</v>
      </c>
      <c r="B104" s="1">
        <v>0</v>
      </c>
      <c r="C104" s="1">
        <v>1.57</v>
      </c>
      <c r="D104" s="1">
        <v>0.46</v>
      </c>
      <c r="E104" s="1">
        <f t="shared" si="11"/>
        <v>0.46</v>
      </c>
      <c r="F104" s="1">
        <f t="shared" si="12"/>
        <v>0.46</v>
      </c>
      <c r="H104" s="1">
        <f t="shared" si="13"/>
        <v>0.46</v>
      </c>
      <c r="I104" s="1">
        <f t="shared" si="14"/>
      </c>
      <c r="K104" s="1">
        <f t="shared" si="15"/>
        <v>0.46</v>
      </c>
      <c r="L104" s="1">
        <f t="shared" si="16"/>
      </c>
      <c r="N104" s="1">
        <f t="shared" si="17"/>
        <v>0.46</v>
      </c>
      <c r="O104" s="1">
        <f t="shared" si="18"/>
      </c>
      <c r="Q104" s="1">
        <f t="shared" si="19"/>
        <v>0.46</v>
      </c>
      <c r="R104" s="1">
        <f t="shared" si="10"/>
      </c>
    </row>
    <row r="105" spans="1:18" ht="15">
      <c r="A105" s="1">
        <v>1038</v>
      </c>
      <c r="B105" s="1">
        <v>535.1</v>
      </c>
      <c r="C105" s="1">
        <v>1.47</v>
      </c>
      <c r="D105" s="1">
        <v>-0.14</v>
      </c>
      <c r="E105" s="1">
        <f t="shared" si="11"/>
        <v>-0.14</v>
      </c>
      <c r="F105" s="1">
        <f t="shared" si="12"/>
      </c>
      <c r="H105" s="1">
        <f t="shared" si="13"/>
        <v>-0.14</v>
      </c>
      <c r="I105" s="1">
        <f t="shared" si="14"/>
      </c>
      <c r="K105" s="1">
        <f t="shared" si="15"/>
        <v>-0.14</v>
      </c>
      <c r="L105" s="1">
        <f t="shared" si="16"/>
      </c>
      <c r="N105" s="1">
        <f t="shared" si="17"/>
        <v>-0.14</v>
      </c>
      <c r="O105" s="1">
        <f t="shared" si="18"/>
      </c>
      <c r="Q105" s="1">
        <f t="shared" si="19"/>
        <v>-0.14</v>
      </c>
      <c r="R105" s="1">
        <f t="shared" si="10"/>
      </c>
    </row>
    <row r="106" spans="1:18" ht="15">
      <c r="A106" s="1">
        <v>1048</v>
      </c>
      <c r="B106" s="1">
        <v>536.7</v>
      </c>
      <c r="C106" s="1">
        <v>1.96</v>
      </c>
      <c r="D106" s="1">
        <v>0.04</v>
      </c>
      <c r="E106" s="1">
        <f t="shared" si="11"/>
        <v>0.04</v>
      </c>
      <c r="F106" s="1">
        <f t="shared" si="12"/>
      </c>
      <c r="H106" s="1">
        <f t="shared" si="13"/>
        <v>0.04</v>
      </c>
      <c r="I106" s="1">
        <f t="shared" si="14"/>
      </c>
      <c r="K106" s="1">
        <f t="shared" si="15"/>
        <v>0.04</v>
      </c>
      <c r="L106" s="1">
        <f t="shared" si="16"/>
      </c>
      <c r="N106" s="1">
        <f t="shared" si="17"/>
        <v>0.04</v>
      </c>
      <c r="O106" s="1">
        <f t="shared" si="18"/>
      </c>
      <c r="Q106" s="1">
        <f t="shared" si="19"/>
        <v>0.04</v>
      </c>
      <c r="R106" s="1">
        <f t="shared" si="10"/>
      </c>
    </row>
    <row r="107" spans="1:18" ht="15">
      <c r="A107" s="1">
        <v>1058</v>
      </c>
      <c r="B107" s="1">
        <v>539.7</v>
      </c>
      <c r="C107" s="1">
        <v>1.64</v>
      </c>
      <c r="D107" s="1">
        <v>-0.22</v>
      </c>
      <c r="E107" s="1">
        <f t="shared" si="11"/>
        <v>-0.22</v>
      </c>
      <c r="F107" s="1">
        <f t="shared" si="12"/>
      </c>
      <c r="H107" s="1">
        <f t="shared" si="13"/>
        <v>-0.22</v>
      </c>
      <c r="I107" s="1">
        <f t="shared" si="14"/>
      </c>
      <c r="K107" s="1">
        <f t="shared" si="15"/>
        <v>-0.22</v>
      </c>
      <c r="L107" s="1">
        <f t="shared" si="16"/>
      </c>
      <c r="N107" s="1">
        <f t="shared" si="17"/>
        <v>-0.22</v>
      </c>
      <c r="O107" s="1">
        <f t="shared" si="18"/>
      </c>
      <c r="Q107" s="1">
        <f t="shared" si="19"/>
        <v>-0.22</v>
      </c>
      <c r="R107" s="1">
        <f t="shared" si="10"/>
      </c>
    </row>
    <row r="108" spans="1:18" ht="15">
      <c r="A108" s="1">
        <v>1069</v>
      </c>
      <c r="B108" s="1">
        <v>542.1</v>
      </c>
      <c r="C108" s="1">
        <v>1.8</v>
      </c>
      <c r="D108" s="1">
        <v>0.11</v>
      </c>
      <c r="E108" s="1">
        <f t="shared" si="11"/>
        <v>0.11</v>
      </c>
      <c r="F108" s="1">
        <f t="shared" si="12"/>
      </c>
      <c r="H108" s="1">
        <f t="shared" si="13"/>
        <v>0.11</v>
      </c>
      <c r="I108" s="1">
        <f t="shared" si="14"/>
      </c>
      <c r="K108" s="1">
        <f t="shared" si="15"/>
        <v>0.11</v>
      </c>
      <c r="L108" s="1">
        <f t="shared" si="16"/>
      </c>
      <c r="N108" s="1">
        <f t="shared" si="17"/>
        <v>0.11</v>
      </c>
      <c r="O108" s="1">
        <f t="shared" si="18"/>
      </c>
      <c r="Q108" s="1">
        <f t="shared" si="19"/>
        <v>0.11</v>
      </c>
      <c r="R108" s="1">
        <f t="shared" si="10"/>
      </c>
    </row>
    <row r="109" spans="1:18" ht="15">
      <c r="A109" s="1">
        <v>1080</v>
      </c>
      <c r="B109" s="1">
        <v>544</v>
      </c>
      <c r="C109" s="1">
        <v>2.1</v>
      </c>
      <c r="D109" s="1">
        <v>-0.34</v>
      </c>
      <c r="E109" s="1">
        <f t="shared" si="11"/>
        <v>-0.34</v>
      </c>
      <c r="F109" s="1">
        <f t="shared" si="12"/>
      </c>
      <c r="H109" s="1">
        <f t="shared" si="13"/>
        <v>-0.34</v>
      </c>
      <c r="I109" s="1">
        <f t="shared" si="14"/>
      </c>
      <c r="K109" s="1">
        <f t="shared" si="15"/>
        <v>-0.34</v>
      </c>
      <c r="L109" s="1">
        <f t="shared" si="16"/>
      </c>
      <c r="N109" s="1">
        <f t="shared" si="17"/>
        <v>-0.34</v>
      </c>
      <c r="O109" s="1">
        <f t="shared" si="18"/>
      </c>
      <c r="Q109" s="1">
        <f t="shared" si="19"/>
        <v>-0.34</v>
      </c>
      <c r="R109" s="1">
        <f t="shared" si="10"/>
      </c>
    </row>
    <row r="110" spans="1:18" ht="15">
      <c r="A110" s="1">
        <v>1090</v>
      </c>
      <c r="B110" s="1">
        <v>547.2</v>
      </c>
      <c r="C110" s="1">
        <v>1.85</v>
      </c>
      <c r="D110" s="1">
        <v>-0.11</v>
      </c>
      <c r="E110" s="1">
        <f t="shared" si="11"/>
        <v>-0.11</v>
      </c>
      <c r="F110" s="1">
        <f t="shared" si="12"/>
      </c>
      <c r="H110" s="1">
        <f t="shared" si="13"/>
        <v>-0.11</v>
      </c>
      <c r="I110" s="1">
        <f t="shared" si="14"/>
      </c>
      <c r="K110" s="1">
        <f t="shared" si="15"/>
        <v>-0.11</v>
      </c>
      <c r="L110" s="1">
        <f t="shared" si="16"/>
      </c>
      <c r="N110" s="1">
        <f t="shared" si="17"/>
        <v>-0.11</v>
      </c>
      <c r="O110" s="1">
        <f t="shared" si="18"/>
      </c>
      <c r="Q110" s="1">
        <f t="shared" si="19"/>
        <v>-0.11</v>
      </c>
      <c r="R110" s="1">
        <f t="shared" si="10"/>
      </c>
    </row>
    <row r="111" spans="1:18" ht="15">
      <c r="A111" s="1">
        <v>1100</v>
      </c>
      <c r="B111" s="1">
        <v>547.7</v>
      </c>
      <c r="C111" s="1">
        <v>1.94</v>
      </c>
      <c r="D111" s="1">
        <v>-0.66</v>
      </c>
      <c r="E111" s="1">
        <f t="shared" si="11"/>
        <v>-0.66</v>
      </c>
      <c r="F111" s="1">
        <f t="shared" si="12"/>
      </c>
      <c r="H111" s="1">
        <f t="shared" si="13"/>
        <v>-0.66</v>
      </c>
      <c r="I111" s="1">
        <f t="shared" si="14"/>
      </c>
      <c r="K111" s="1">
        <f t="shared" si="15"/>
        <v>-0.66</v>
      </c>
      <c r="L111" s="1">
        <f t="shared" si="16"/>
      </c>
      <c r="N111" s="1">
        <f t="shared" si="17"/>
        <v>-0.66</v>
      </c>
      <c r="O111" s="1">
        <f t="shared" si="18"/>
      </c>
      <c r="Q111" s="1">
        <f t="shared" si="19"/>
        <v>-0.66</v>
      </c>
      <c r="R111" s="1">
        <f t="shared" si="10"/>
      </c>
    </row>
    <row r="112" spans="1:18" ht="15">
      <c r="A112" s="1">
        <v>1109</v>
      </c>
      <c r="B112" s="1">
        <v>551.6</v>
      </c>
      <c r="C112" s="1">
        <v>1.66</v>
      </c>
      <c r="D112" s="1">
        <v>0.09</v>
      </c>
      <c r="E112" s="1">
        <f t="shared" si="11"/>
        <v>0.09</v>
      </c>
      <c r="F112" s="1">
        <f t="shared" si="12"/>
      </c>
      <c r="H112" s="1">
        <f t="shared" si="13"/>
        <v>0.09</v>
      </c>
      <c r="I112" s="1">
        <f t="shared" si="14"/>
      </c>
      <c r="K112" s="1">
        <f t="shared" si="15"/>
        <v>0.09</v>
      </c>
      <c r="L112" s="1">
        <f t="shared" si="16"/>
      </c>
      <c r="N112" s="1">
        <f t="shared" si="17"/>
        <v>0.09</v>
      </c>
      <c r="O112" s="1">
        <f t="shared" si="18"/>
      </c>
      <c r="Q112" s="1">
        <f t="shared" si="19"/>
        <v>0.09</v>
      </c>
      <c r="R112" s="1">
        <f t="shared" si="10"/>
      </c>
    </row>
    <row r="113" spans="1:18" ht="15">
      <c r="A113" s="1">
        <v>1119</v>
      </c>
      <c r="B113" s="1">
        <v>552.6</v>
      </c>
      <c r="C113" s="1">
        <v>1.64</v>
      </c>
      <c r="D113" s="1">
        <v>-0.57</v>
      </c>
      <c r="E113" s="1">
        <f t="shared" si="11"/>
        <v>-0.57</v>
      </c>
      <c r="F113" s="1">
        <f t="shared" si="12"/>
      </c>
      <c r="H113" s="1">
        <f t="shared" si="13"/>
        <v>-0.57</v>
      </c>
      <c r="I113" s="1">
        <f t="shared" si="14"/>
      </c>
      <c r="K113" s="1">
        <f t="shared" si="15"/>
        <v>-0.57</v>
      </c>
      <c r="L113" s="1">
        <f t="shared" si="16"/>
      </c>
      <c r="N113" s="1">
        <f t="shared" si="17"/>
        <v>-0.57</v>
      </c>
      <c r="O113" s="1">
        <f t="shared" si="18"/>
      </c>
      <c r="Q113" s="1">
        <f t="shared" si="19"/>
        <v>-0.57</v>
      </c>
      <c r="R113" s="1">
        <f t="shared" si="10"/>
      </c>
    </row>
    <row r="114" spans="1:18" ht="15">
      <c r="A114" s="1">
        <v>1128</v>
      </c>
      <c r="B114" s="1">
        <v>556.9</v>
      </c>
      <c r="C114" s="1">
        <v>1.76</v>
      </c>
      <c r="D114" s="1">
        <v>-0.23</v>
      </c>
      <c r="E114" s="1">
        <f t="shared" si="11"/>
        <v>-0.23</v>
      </c>
      <c r="F114" s="1">
        <f t="shared" si="12"/>
      </c>
      <c r="H114" s="1">
        <f t="shared" si="13"/>
        <v>-0.23</v>
      </c>
      <c r="I114" s="1">
        <f t="shared" si="14"/>
      </c>
      <c r="K114" s="1">
        <f t="shared" si="15"/>
        <v>-0.23</v>
      </c>
      <c r="L114" s="1">
        <f t="shared" si="16"/>
      </c>
      <c r="N114" s="1">
        <f t="shared" si="17"/>
        <v>-0.23</v>
      </c>
      <c r="O114" s="1">
        <f t="shared" si="18"/>
      </c>
      <c r="Q114" s="1">
        <f t="shared" si="19"/>
        <v>-0.23</v>
      </c>
      <c r="R114" s="1">
        <f t="shared" si="10"/>
      </c>
    </row>
    <row r="115" spans="1:18" ht="15">
      <c r="A115" s="1">
        <v>1138</v>
      </c>
      <c r="B115" s="1">
        <v>561.8</v>
      </c>
      <c r="C115" s="1">
        <v>2.13</v>
      </c>
      <c r="D115" s="1">
        <v>-0.47</v>
      </c>
      <c r="E115" s="1">
        <f t="shared" si="11"/>
        <v>-0.47</v>
      </c>
      <c r="F115" s="1">
        <f t="shared" si="12"/>
      </c>
      <c r="H115" s="1">
        <f t="shared" si="13"/>
        <v>-0.47</v>
      </c>
      <c r="I115" s="1">
        <f t="shared" si="14"/>
      </c>
      <c r="K115" s="1">
        <f t="shared" si="15"/>
        <v>-0.47</v>
      </c>
      <c r="L115" s="1">
        <f t="shared" si="16"/>
      </c>
      <c r="N115" s="1">
        <f t="shared" si="17"/>
        <v>-0.47</v>
      </c>
      <c r="O115" s="1">
        <f t="shared" si="18"/>
      </c>
      <c r="Q115" s="1">
        <f t="shared" si="19"/>
        <v>-0.47</v>
      </c>
      <c r="R115" s="1">
        <f t="shared" si="10"/>
      </c>
    </row>
    <row r="116" spans="1:18" ht="15">
      <c r="A116" s="1">
        <v>1148</v>
      </c>
      <c r="B116" s="1">
        <v>566.7</v>
      </c>
      <c r="C116" s="1">
        <v>2.09</v>
      </c>
      <c r="D116" s="1">
        <v>-0.54</v>
      </c>
      <c r="E116" s="1">
        <f t="shared" si="11"/>
        <v>-0.54</v>
      </c>
      <c r="F116" s="1">
        <f t="shared" si="12"/>
      </c>
      <c r="H116" s="1">
        <f t="shared" si="13"/>
        <v>-0.54</v>
      </c>
      <c r="I116" s="1">
        <f t="shared" si="14"/>
      </c>
      <c r="K116" s="1">
        <f t="shared" si="15"/>
        <v>-0.54</v>
      </c>
      <c r="L116" s="1">
        <f t="shared" si="16"/>
      </c>
      <c r="N116" s="1">
        <f t="shared" si="17"/>
        <v>-0.54</v>
      </c>
      <c r="O116" s="1">
        <f t="shared" si="18"/>
      </c>
      <c r="Q116" s="1">
        <f t="shared" si="19"/>
        <v>-0.54</v>
      </c>
      <c r="R116" s="1">
        <f t="shared" si="10"/>
      </c>
    </row>
    <row r="117" spans="1:18" ht="15">
      <c r="A117" s="1">
        <v>1156</v>
      </c>
      <c r="B117" s="1">
        <v>571.1</v>
      </c>
      <c r="C117" s="1">
        <v>1.65</v>
      </c>
      <c r="D117" s="1">
        <v>-0.02</v>
      </c>
      <c r="E117" s="1">
        <f t="shared" si="11"/>
        <v>-0.02</v>
      </c>
      <c r="F117" s="1">
        <f t="shared" si="12"/>
      </c>
      <c r="H117" s="1">
        <f t="shared" si="13"/>
        <v>-0.02</v>
      </c>
      <c r="I117" s="1">
        <f t="shared" si="14"/>
      </c>
      <c r="K117" s="1">
        <f t="shared" si="15"/>
        <v>-0.02</v>
      </c>
      <c r="L117" s="1">
        <f t="shared" si="16"/>
      </c>
      <c r="N117" s="1">
        <f t="shared" si="17"/>
        <v>-0.02</v>
      </c>
      <c r="O117" s="1">
        <f t="shared" si="18"/>
      </c>
      <c r="Q117" s="1">
        <f t="shared" si="19"/>
        <v>-0.02</v>
      </c>
      <c r="R117" s="1">
        <f t="shared" si="10"/>
      </c>
    </row>
    <row r="118" spans="1:18" ht="15">
      <c r="A118" s="1">
        <v>1156</v>
      </c>
      <c r="B118" s="1">
        <v>571.1</v>
      </c>
      <c r="C118" s="1">
        <v>1.55</v>
      </c>
      <c r="D118" s="1">
        <v>0.18</v>
      </c>
      <c r="E118" s="1">
        <f t="shared" si="11"/>
        <v>0.18</v>
      </c>
      <c r="F118" s="1">
        <f t="shared" si="12"/>
      </c>
      <c r="H118" s="1">
        <f t="shared" si="13"/>
        <v>0.18</v>
      </c>
      <c r="I118" s="1">
        <f t="shared" si="14"/>
      </c>
      <c r="K118" s="1">
        <f t="shared" si="15"/>
        <v>0.18</v>
      </c>
      <c r="L118" s="1">
        <f t="shared" si="16"/>
      </c>
      <c r="N118" s="1">
        <f t="shared" si="17"/>
        <v>0.18</v>
      </c>
      <c r="O118" s="1">
        <f t="shared" si="18"/>
      </c>
      <c r="Q118" s="1">
        <f t="shared" si="19"/>
        <v>0.18</v>
      </c>
      <c r="R118" s="1">
        <f t="shared" si="10"/>
      </c>
    </row>
    <row r="119" spans="1:18" ht="15">
      <c r="A119" s="1">
        <v>1159</v>
      </c>
      <c r="B119" s="1">
        <v>588.9</v>
      </c>
      <c r="C119" s="1">
        <v>1.81</v>
      </c>
      <c r="D119" s="1">
        <v>-0.1</v>
      </c>
      <c r="E119" s="1">
        <f t="shared" si="11"/>
        <v>-0.1</v>
      </c>
      <c r="F119" s="1">
        <f t="shared" si="12"/>
      </c>
      <c r="H119" s="1">
        <f t="shared" si="13"/>
        <v>-0.1</v>
      </c>
      <c r="I119" s="1">
        <f t="shared" si="14"/>
      </c>
      <c r="K119" s="1">
        <f t="shared" si="15"/>
        <v>-0.1</v>
      </c>
      <c r="L119" s="1">
        <f t="shared" si="16"/>
      </c>
      <c r="N119" s="1">
        <f t="shared" si="17"/>
        <v>-0.1</v>
      </c>
      <c r="O119" s="1">
        <f t="shared" si="18"/>
      </c>
      <c r="Q119" s="1">
        <f t="shared" si="19"/>
        <v>-0.1</v>
      </c>
      <c r="R119" s="1">
        <f t="shared" si="10"/>
      </c>
    </row>
    <row r="120" spans="1:18" ht="15">
      <c r="A120" s="1">
        <v>1169</v>
      </c>
      <c r="B120" s="1">
        <v>599.2</v>
      </c>
      <c r="C120" s="1">
        <v>1.13</v>
      </c>
      <c r="D120" s="1">
        <v>0.05</v>
      </c>
      <c r="E120" s="1">
        <f t="shared" si="11"/>
        <v>0.05</v>
      </c>
      <c r="F120" s="1">
        <f t="shared" si="12"/>
      </c>
      <c r="H120" s="1">
        <f t="shared" si="13"/>
        <v>0.05</v>
      </c>
      <c r="I120" s="1">
        <f t="shared" si="14"/>
      </c>
      <c r="K120" s="1">
        <f t="shared" si="15"/>
        <v>0.05</v>
      </c>
      <c r="L120" s="1">
        <f t="shared" si="16"/>
      </c>
      <c r="N120" s="1">
        <f t="shared" si="17"/>
        <v>0.05</v>
      </c>
      <c r="O120" s="1">
        <f t="shared" si="18"/>
      </c>
      <c r="Q120" s="1">
        <f t="shared" si="19"/>
        <v>0.05</v>
      </c>
      <c r="R120" s="1">
        <f t="shared" si="10"/>
      </c>
    </row>
    <row r="121" spans="1:18" ht="15">
      <c r="A121" s="1">
        <v>1179</v>
      </c>
      <c r="B121" s="1">
        <v>603.1</v>
      </c>
      <c r="C121" s="1">
        <v>1.59</v>
      </c>
      <c r="D121" s="1">
        <v>-0.17</v>
      </c>
      <c r="E121" s="1">
        <f t="shared" si="11"/>
        <v>-0.17</v>
      </c>
      <c r="F121" s="1">
        <f t="shared" si="12"/>
      </c>
      <c r="H121" s="1">
        <f t="shared" si="13"/>
        <v>-0.17</v>
      </c>
      <c r="I121" s="1">
        <f t="shared" si="14"/>
      </c>
      <c r="K121" s="1">
        <f t="shared" si="15"/>
        <v>-0.17</v>
      </c>
      <c r="L121" s="1">
        <f t="shared" si="16"/>
      </c>
      <c r="N121" s="1">
        <f t="shared" si="17"/>
        <v>-0.17</v>
      </c>
      <c r="O121" s="1">
        <f t="shared" si="18"/>
      </c>
      <c r="Q121" s="1">
        <f t="shared" si="19"/>
        <v>-0.17</v>
      </c>
      <c r="R121" s="1">
        <f t="shared" si="10"/>
      </c>
    </row>
    <row r="122" spans="1:18" ht="15">
      <c r="A122" s="1">
        <v>1190</v>
      </c>
      <c r="B122" s="1">
        <v>616</v>
      </c>
      <c r="C122" s="1">
        <v>1.75</v>
      </c>
      <c r="D122" s="1">
        <v>0.03</v>
      </c>
      <c r="E122" s="1">
        <f t="shared" si="11"/>
        <v>0.03</v>
      </c>
      <c r="F122" s="1">
        <f t="shared" si="12"/>
      </c>
      <c r="H122" s="1">
        <f t="shared" si="13"/>
        <v>0.03</v>
      </c>
      <c r="I122" s="1">
        <f t="shared" si="14"/>
      </c>
      <c r="K122" s="1">
        <f t="shared" si="15"/>
        <v>0.03</v>
      </c>
      <c r="L122" s="1">
        <f t="shared" si="16"/>
      </c>
      <c r="N122" s="1">
        <f t="shared" si="17"/>
        <v>0.03</v>
      </c>
      <c r="O122" s="1">
        <f t="shared" si="18"/>
      </c>
      <c r="Q122" s="1">
        <f t="shared" si="19"/>
        <v>0.03</v>
      </c>
      <c r="R122" s="1">
        <f t="shared" si="10"/>
      </c>
    </row>
    <row r="123" spans="1:18" ht="15">
      <c r="A123" s="1">
        <v>1200</v>
      </c>
      <c r="B123" s="1">
        <v>618.7</v>
      </c>
      <c r="C123" s="1">
        <v>1.64</v>
      </c>
      <c r="D123" s="1">
        <v>-0.24</v>
      </c>
      <c r="E123" s="1">
        <f t="shared" si="11"/>
        <v>-0.24</v>
      </c>
      <c r="F123" s="1">
        <f t="shared" si="12"/>
      </c>
      <c r="H123" s="1">
        <f t="shared" si="13"/>
        <v>-0.24</v>
      </c>
      <c r="I123" s="1">
        <f t="shared" si="14"/>
      </c>
      <c r="K123" s="1">
        <f t="shared" si="15"/>
        <v>-0.24</v>
      </c>
      <c r="L123" s="1">
        <f t="shared" si="16"/>
      </c>
      <c r="N123" s="1">
        <f t="shared" si="17"/>
        <v>-0.24</v>
      </c>
      <c r="O123" s="1">
        <f t="shared" si="18"/>
      </c>
      <c r="Q123" s="1">
        <f t="shared" si="19"/>
        <v>-0.24</v>
      </c>
      <c r="R123" s="1">
        <f t="shared" si="10"/>
      </c>
    </row>
    <row r="124" spans="1:18" ht="15">
      <c r="A124" s="1">
        <v>1209</v>
      </c>
      <c r="B124" s="1">
        <v>621.3</v>
      </c>
      <c r="C124" s="1">
        <v>1.45</v>
      </c>
      <c r="D124" s="1">
        <v>-0.24</v>
      </c>
      <c r="E124" s="1">
        <f t="shared" si="11"/>
        <v>-0.24</v>
      </c>
      <c r="F124" s="1">
        <f t="shared" si="12"/>
      </c>
      <c r="H124" s="1">
        <f t="shared" si="13"/>
        <v>-0.24</v>
      </c>
      <c r="I124" s="1">
        <f t="shared" si="14"/>
      </c>
      <c r="K124" s="1">
        <f t="shared" si="15"/>
        <v>-0.24</v>
      </c>
      <c r="L124" s="1">
        <f t="shared" si="16"/>
      </c>
      <c r="N124" s="1">
        <f t="shared" si="17"/>
        <v>-0.24</v>
      </c>
      <c r="O124" s="1">
        <f t="shared" si="18"/>
      </c>
      <c r="Q124" s="1">
        <f t="shared" si="19"/>
        <v>-0.24</v>
      </c>
      <c r="R124" s="1">
        <f t="shared" si="10"/>
      </c>
    </row>
    <row r="125" spans="1:18" ht="15">
      <c r="A125" s="1">
        <v>1219</v>
      </c>
      <c r="B125" s="1">
        <v>624.3</v>
      </c>
      <c r="C125" s="1">
        <v>1.17</v>
      </c>
      <c r="D125" s="1">
        <v>0.29</v>
      </c>
      <c r="E125" s="1">
        <f t="shared" si="11"/>
        <v>0.29</v>
      </c>
      <c r="F125" s="1">
        <f t="shared" si="12"/>
      </c>
      <c r="H125" s="1">
        <f t="shared" si="13"/>
        <v>0.29</v>
      </c>
      <c r="I125" s="1">
        <f t="shared" si="14"/>
      </c>
      <c r="K125" s="1">
        <f t="shared" si="15"/>
        <v>0.29</v>
      </c>
      <c r="L125" s="1">
        <f t="shared" si="16"/>
      </c>
      <c r="N125" s="1">
        <f t="shared" si="17"/>
        <v>0.29</v>
      </c>
      <c r="O125" s="1">
        <f t="shared" si="18"/>
      </c>
      <c r="Q125" s="1">
        <f t="shared" si="19"/>
        <v>0.29</v>
      </c>
      <c r="R125" s="1">
        <f t="shared" si="10"/>
      </c>
    </row>
    <row r="126" spans="1:18" ht="15">
      <c r="A126" s="1">
        <v>1229</v>
      </c>
      <c r="B126" s="1">
        <v>626.7</v>
      </c>
      <c r="C126" s="1">
        <v>1.04</v>
      </c>
      <c r="D126" s="1">
        <v>0.5</v>
      </c>
      <c r="E126" s="1">
        <f t="shared" si="11"/>
        <v>0.5</v>
      </c>
      <c r="F126" s="1">
        <f t="shared" si="12"/>
      </c>
      <c r="H126" s="1">
        <f t="shared" si="13"/>
        <v>0.5</v>
      </c>
      <c r="I126" s="1">
        <f t="shared" si="14"/>
      </c>
      <c r="K126" s="1">
        <f t="shared" si="15"/>
        <v>0.5</v>
      </c>
      <c r="L126" s="1">
        <f t="shared" si="16"/>
      </c>
      <c r="N126" s="1">
        <f t="shared" si="17"/>
        <v>0.5</v>
      </c>
      <c r="O126" s="1">
        <f t="shared" si="18"/>
      </c>
      <c r="Q126" s="1">
        <f t="shared" si="19"/>
        <v>0.5</v>
      </c>
      <c r="R126" s="1">
        <f t="shared" si="10"/>
      </c>
    </row>
    <row r="127" spans="1:18" ht="15">
      <c r="A127" s="1">
        <v>1239</v>
      </c>
      <c r="B127" s="1">
        <v>629.3</v>
      </c>
      <c r="C127" s="1">
        <v>1.5</v>
      </c>
      <c r="D127" s="1">
        <v>0.73</v>
      </c>
      <c r="E127" s="1">
        <f t="shared" si="11"/>
        <v>0.73</v>
      </c>
      <c r="F127" s="1">
        <f t="shared" si="12"/>
      </c>
      <c r="H127" s="1">
        <f t="shared" si="13"/>
        <v>0.73</v>
      </c>
      <c r="I127" s="1">
        <f t="shared" si="14"/>
      </c>
      <c r="K127" s="1">
        <f t="shared" si="15"/>
        <v>0.73</v>
      </c>
      <c r="L127" s="1">
        <f t="shared" si="16"/>
      </c>
      <c r="N127" s="1">
        <f t="shared" si="17"/>
        <v>0.73</v>
      </c>
      <c r="O127" s="1">
        <f t="shared" si="18"/>
      </c>
      <c r="Q127" s="1">
        <f t="shared" si="19"/>
        <v>0.73</v>
      </c>
      <c r="R127" s="1">
        <f t="shared" si="10"/>
      </c>
    </row>
    <row r="128" spans="1:18" ht="15">
      <c r="A128" s="1">
        <v>1249</v>
      </c>
      <c r="B128" s="1">
        <v>632</v>
      </c>
      <c r="C128" s="1">
        <v>1.2</v>
      </c>
      <c r="D128" s="1">
        <v>0.95</v>
      </c>
      <c r="E128" s="1">
        <f t="shared" si="11"/>
        <v>0.95</v>
      </c>
      <c r="F128" s="1">
        <f t="shared" si="12"/>
      </c>
      <c r="H128" s="1">
        <f t="shared" si="13"/>
        <v>0.95</v>
      </c>
      <c r="I128" s="1">
        <f t="shared" si="14"/>
      </c>
      <c r="K128" s="1">
        <f t="shared" si="15"/>
        <v>0.95</v>
      </c>
      <c r="L128" s="1">
        <f t="shared" si="16"/>
      </c>
      <c r="N128" s="1">
        <f t="shared" si="17"/>
        <v>0.95</v>
      </c>
      <c r="O128" s="1">
        <f t="shared" si="18"/>
      </c>
      <c r="Q128" s="1">
        <f t="shared" si="19"/>
        <v>0.95</v>
      </c>
      <c r="R128" s="1">
        <f t="shared" si="10"/>
      </c>
    </row>
    <row r="129" spans="1:18" ht="15">
      <c r="A129" s="1">
        <v>1259</v>
      </c>
      <c r="B129" s="1">
        <v>637.5</v>
      </c>
      <c r="C129" s="1">
        <v>1.32</v>
      </c>
      <c r="D129" s="1">
        <v>0.61</v>
      </c>
      <c r="E129" s="1">
        <f t="shared" si="11"/>
        <v>0.61</v>
      </c>
      <c r="F129" s="1">
        <f t="shared" si="12"/>
      </c>
      <c r="H129" s="1">
        <f t="shared" si="13"/>
        <v>0.61</v>
      </c>
      <c r="I129" s="1">
        <f t="shared" si="14"/>
      </c>
      <c r="K129" s="1">
        <f t="shared" si="15"/>
        <v>0.61</v>
      </c>
      <c r="L129" s="1">
        <f t="shared" si="16"/>
      </c>
      <c r="N129" s="1">
        <f t="shared" si="17"/>
        <v>0.61</v>
      </c>
      <c r="O129" s="1">
        <f t="shared" si="18"/>
      </c>
      <c r="Q129" s="1">
        <f t="shared" si="19"/>
        <v>0.61</v>
      </c>
      <c r="R129" s="1">
        <f t="shared" si="10"/>
      </c>
    </row>
    <row r="130" spans="1:18" ht="15">
      <c r="A130" s="1">
        <v>1269</v>
      </c>
      <c r="B130" s="1">
        <v>643</v>
      </c>
      <c r="C130" s="1">
        <v>1.37</v>
      </c>
      <c r="D130" s="1">
        <v>0.44</v>
      </c>
      <c r="E130" s="1">
        <f t="shared" si="11"/>
        <v>0.44</v>
      </c>
      <c r="F130" s="1">
        <f t="shared" si="12"/>
      </c>
      <c r="H130" s="1">
        <f t="shared" si="13"/>
        <v>0.44</v>
      </c>
      <c r="I130" s="1">
        <f t="shared" si="14"/>
      </c>
      <c r="K130" s="1">
        <f t="shared" si="15"/>
        <v>0.44</v>
      </c>
      <c r="L130" s="1">
        <f t="shared" si="16"/>
      </c>
      <c r="N130" s="1">
        <f t="shared" si="17"/>
        <v>0.44</v>
      </c>
      <c r="O130" s="1">
        <f t="shared" si="18"/>
      </c>
      <c r="Q130" s="1">
        <f t="shared" si="19"/>
        <v>0.44</v>
      </c>
      <c r="R130" s="1">
        <f aca="true" t="shared" si="20" ref="R130:R193">IF(AND($B130&gt;115,$B130&lt;130,NOT(ISBLANK($B130))),$E130,"")</f>
      </c>
    </row>
    <row r="131" spans="1:18" ht="15">
      <c r="A131" s="1">
        <v>1279</v>
      </c>
      <c r="B131" s="1">
        <v>648.5</v>
      </c>
      <c r="C131" s="1">
        <v>1.56</v>
      </c>
      <c r="D131" s="1">
        <v>0.13</v>
      </c>
      <c r="E131" s="1">
        <f aca="true" t="shared" si="21" ref="E131:E194">IF(NOT(ISBLANK($D131)),$D131,"")</f>
        <v>0.13</v>
      </c>
      <c r="F131" s="1">
        <f aca="true" t="shared" si="22" ref="F131:F194">IF(AND($B131&gt;=-1,$B131&lt;=0.137,NOT(ISBLANK($B131))),$E131,"")</f>
      </c>
      <c r="H131" s="1">
        <f aca="true" t="shared" si="23" ref="H131:H194">IF(NOT(ISBLANK($D131)),$D131,"")</f>
        <v>0.13</v>
      </c>
      <c r="I131" s="1">
        <f aca="true" t="shared" si="24" ref="I131:I194">IF(AND($B131&gt;=5.5,$B131&lt;=6.5,NOT(ISBLANK($B131))),$E131,"")</f>
      </c>
      <c r="K131" s="1">
        <f aca="true" t="shared" si="25" ref="K131:K194">IF(NOT(ISBLANK($D131)),$D131,"")</f>
        <v>0.13</v>
      </c>
      <c r="L131" s="1">
        <f aca="true" t="shared" si="26" ref="L131:L194">IF(AND($B131&gt;=19,$B131&lt;=23,NOT(ISBLANK($B131))),$E131,"")</f>
      </c>
      <c r="N131" s="1">
        <f aca="true" t="shared" si="27" ref="N131:N194">IF(NOT(ISBLANK($D131)),$D131,"")</f>
        <v>0.13</v>
      </c>
      <c r="O131" s="1">
        <f aca="true" t="shared" si="28" ref="O131:O194">IF(AND($B131&gt;=40,$B131&lt;=42,NOT(ISBLANK($B131))),$E131,"")</f>
      </c>
      <c r="Q131" s="1">
        <f aca="true" t="shared" si="29" ref="Q131:Q194">N131</f>
        <v>0.13</v>
      </c>
      <c r="R131" s="1">
        <f t="shared" si="20"/>
      </c>
    </row>
    <row r="132" spans="1:18" ht="15">
      <c r="A132" s="1">
        <v>1289</v>
      </c>
      <c r="B132" s="1">
        <v>654</v>
      </c>
      <c r="C132" s="1">
        <v>1.34</v>
      </c>
      <c r="D132" s="1">
        <v>0.03</v>
      </c>
      <c r="E132" s="1">
        <f t="shared" si="21"/>
        <v>0.03</v>
      </c>
      <c r="F132" s="1">
        <f t="shared" si="22"/>
      </c>
      <c r="H132" s="1">
        <f t="shared" si="23"/>
        <v>0.03</v>
      </c>
      <c r="I132" s="1">
        <f t="shared" si="24"/>
      </c>
      <c r="K132" s="1">
        <f t="shared" si="25"/>
        <v>0.03</v>
      </c>
      <c r="L132" s="1">
        <f t="shared" si="26"/>
      </c>
      <c r="N132" s="1">
        <f t="shared" si="27"/>
        <v>0.03</v>
      </c>
      <c r="O132" s="1">
        <f t="shared" si="28"/>
      </c>
      <c r="Q132" s="1">
        <f t="shared" si="29"/>
        <v>0.03</v>
      </c>
      <c r="R132" s="1">
        <f t="shared" si="20"/>
      </c>
    </row>
    <row r="133" spans="1:18" ht="15">
      <c r="A133" s="1">
        <v>1299</v>
      </c>
      <c r="B133" s="1">
        <v>659.5</v>
      </c>
      <c r="C133" s="1">
        <v>1.33</v>
      </c>
      <c r="D133" s="1">
        <v>0.24</v>
      </c>
      <c r="E133" s="1">
        <f t="shared" si="21"/>
        <v>0.24</v>
      </c>
      <c r="F133" s="1">
        <f t="shared" si="22"/>
      </c>
      <c r="H133" s="1">
        <f t="shared" si="23"/>
        <v>0.24</v>
      </c>
      <c r="I133" s="1">
        <f t="shared" si="24"/>
      </c>
      <c r="K133" s="1">
        <f t="shared" si="25"/>
        <v>0.24</v>
      </c>
      <c r="L133" s="1">
        <f t="shared" si="26"/>
      </c>
      <c r="N133" s="1">
        <f t="shared" si="27"/>
        <v>0.24</v>
      </c>
      <c r="O133" s="1">
        <f t="shared" si="28"/>
      </c>
      <c r="Q133" s="1">
        <f t="shared" si="29"/>
        <v>0.24</v>
      </c>
      <c r="R133" s="1">
        <f t="shared" si="20"/>
      </c>
    </row>
    <row r="134" spans="1:18" ht="15">
      <c r="A134" s="1">
        <v>1309</v>
      </c>
      <c r="B134" s="1">
        <v>665</v>
      </c>
      <c r="C134" s="1">
        <v>1.28</v>
      </c>
      <c r="D134" s="1">
        <v>0.7</v>
      </c>
      <c r="E134" s="1">
        <f t="shared" si="21"/>
        <v>0.7</v>
      </c>
      <c r="F134" s="1">
        <f t="shared" si="22"/>
      </c>
      <c r="H134" s="1">
        <f t="shared" si="23"/>
        <v>0.7</v>
      </c>
      <c r="I134" s="1">
        <f t="shared" si="24"/>
      </c>
      <c r="K134" s="1">
        <f t="shared" si="25"/>
        <v>0.7</v>
      </c>
      <c r="L134" s="1">
        <f t="shared" si="26"/>
      </c>
      <c r="N134" s="1">
        <f t="shared" si="27"/>
        <v>0.7</v>
      </c>
      <c r="O134" s="1">
        <f t="shared" si="28"/>
      </c>
      <c r="Q134" s="1">
        <f t="shared" si="29"/>
        <v>0.7</v>
      </c>
      <c r="R134" s="1">
        <f t="shared" si="20"/>
      </c>
    </row>
    <row r="135" spans="1:18" ht="15">
      <c r="A135" s="1">
        <v>1318</v>
      </c>
      <c r="B135" s="1">
        <v>670.5</v>
      </c>
      <c r="C135" s="1">
        <v>1.25</v>
      </c>
      <c r="D135" s="1">
        <v>0.24</v>
      </c>
      <c r="E135" s="1">
        <f t="shared" si="21"/>
        <v>0.24</v>
      </c>
      <c r="F135" s="1">
        <f t="shared" si="22"/>
      </c>
      <c r="H135" s="1">
        <f t="shared" si="23"/>
        <v>0.24</v>
      </c>
      <c r="I135" s="1">
        <f t="shared" si="24"/>
      </c>
      <c r="K135" s="1">
        <f t="shared" si="25"/>
        <v>0.24</v>
      </c>
      <c r="L135" s="1">
        <f t="shared" si="26"/>
      </c>
      <c r="N135" s="1">
        <f t="shared" si="27"/>
        <v>0.24</v>
      </c>
      <c r="O135" s="1">
        <f t="shared" si="28"/>
      </c>
      <c r="Q135" s="1">
        <f t="shared" si="29"/>
        <v>0.24</v>
      </c>
      <c r="R135" s="1">
        <f t="shared" si="20"/>
      </c>
    </row>
    <row r="136" spans="1:18" ht="15">
      <c r="A136" s="1">
        <v>1318</v>
      </c>
      <c r="B136" s="1">
        <v>670.5</v>
      </c>
      <c r="C136" s="1">
        <v>1.52</v>
      </c>
      <c r="D136" s="1">
        <v>0.2</v>
      </c>
      <c r="E136" s="1">
        <f t="shared" si="21"/>
        <v>0.2</v>
      </c>
      <c r="F136" s="1">
        <f t="shared" si="22"/>
      </c>
      <c r="H136" s="1">
        <f t="shared" si="23"/>
        <v>0.2</v>
      </c>
      <c r="I136" s="1">
        <f t="shared" si="24"/>
      </c>
      <c r="K136" s="1">
        <f t="shared" si="25"/>
        <v>0.2</v>
      </c>
      <c r="L136" s="1">
        <f t="shared" si="26"/>
      </c>
      <c r="N136" s="1">
        <f t="shared" si="27"/>
        <v>0.2</v>
      </c>
      <c r="O136" s="1">
        <f t="shared" si="28"/>
      </c>
      <c r="Q136" s="1">
        <f t="shared" si="29"/>
        <v>0.2</v>
      </c>
      <c r="R136" s="1">
        <f t="shared" si="20"/>
      </c>
    </row>
    <row r="137" spans="1:18" ht="15">
      <c r="A137" s="1">
        <v>1319</v>
      </c>
      <c r="B137" s="1">
        <v>681</v>
      </c>
      <c r="C137" s="1">
        <v>1.57</v>
      </c>
      <c r="D137" s="1">
        <v>-0.28</v>
      </c>
      <c r="E137" s="1">
        <f t="shared" si="21"/>
        <v>-0.28</v>
      </c>
      <c r="F137" s="1">
        <f t="shared" si="22"/>
      </c>
      <c r="H137" s="1">
        <f t="shared" si="23"/>
        <v>-0.28</v>
      </c>
      <c r="I137" s="1">
        <f t="shared" si="24"/>
      </c>
      <c r="K137" s="1">
        <f t="shared" si="25"/>
        <v>-0.28</v>
      </c>
      <c r="L137" s="1">
        <f t="shared" si="26"/>
      </c>
      <c r="N137" s="1">
        <f t="shared" si="27"/>
        <v>-0.28</v>
      </c>
      <c r="O137" s="1">
        <f t="shared" si="28"/>
      </c>
      <c r="Q137" s="1">
        <f t="shared" si="29"/>
        <v>-0.28</v>
      </c>
      <c r="R137" s="1">
        <f t="shared" si="20"/>
      </c>
    </row>
    <row r="138" spans="1:18" ht="15">
      <c r="A138" s="1">
        <v>1327</v>
      </c>
      <c r="B138" s="1">
        <v>681.5</v>
      </c>
      <c r="C138" s="1">
        <v>1.57</v>
      </c>
      <c r="D138" s="1">
        <v>-0.14</v>
      </c>
      <c r="E138" s="1">
        <f t="shared" si="21"/>
        <v>-0.14</v>
      </c>
      <c r="F138" s="1">
        <f t="shared" si="22"/>
      </c>
      <c r="H138" s="1">
        <f t="shared" si="23"/>
        <v>-0.14</v>
      </c>
      <c r="I138" s="1">
        <f t="shared" si="24"/>
      </c>
      <c r="K138" s="1">
        <f t="shared" si="25"/>
        <v>-0.14</v>
      </c>
      <c r="L138" s="1">
        <f t="shared" si="26"/>
      </c>
      <c r="N138" s="1">
        <f t="shared" si="27"/>
        <v>-0.14</v>
      </c>
      <c r="O138" s="1">
        <f t="shared" si="28"/>
      </c>
      <c r="Q138" s="1">
        <f t="shared" si="29"/>
        <v>-0.14</v>
      </c>
      <c r="R138" s="1">
        <f t="shared" si="20"/>
      </c>
    </row>
    <row r="139" spans="1:18" ht="15">
      <c r="A139" s="1">
        <v>1327</v>
      </c>
      <c r="B139" s="1">
        <v>681.5</v>
      </c>
      <c r="C139" s="1">
        <v>1.73</v>
      </c>
      <c r="D139" s="1">
        <v>-0.38</v>
      </c>
      <c r="E139" s="1">
        <f t="shared" si="21"/>
        <v>-0.38</v>
      </c>
      <c r="F139" s="1">
        <f t="shared" si="22"/>
      </c>
      <c r="H139" s="1">
        <f t="shared" si="23"/>
        <v>-0.38</v>
      </c>
      <c r="I139" s="1">
        <f t="shared" si="24"/>
      </c>
      <c r="K139" s="1">
        <f t="shared" si="25"/>
        <v>-0.38</v>
      </c>
      <c r="L139" s="1">
        <f t="shared" si="26"/>
      </c>
      <c r="N139" s="1">
        <f t="shared" si="27"/>
        <v>-0.38</v>
      </c>
      <c r="O139" s="1">
        <f t="shared" si="28"/>
      </c>
      <c r="Q139" s="1">
        <f t="shared" si="29"/>
        <v>-0.38</v>
      </c>
      <c r="R139" s="1">
        <f t="shared" si="20"/>
      </c>
    </row>
    <row r="140" spans="1:18" ht="15">
      <c r="A140" s="1">
        <v>1328</v>
      </c>
      <c r="B140" s="1">
        <v>686.5</v>
      </c>
      <c r="C140" s="1">
        <v>1.41</v>
      </c>
      <c r="D140" s="1">
        <v>-0.24</v>
      </c>
      <c r="E140" s="1">
        <f t="shared" si="21"/>
        <v>-0.24</v>
      </c>
      <c r="F140" s="1">
        <f t="shared" si="22"/>
      </c>
      <c r="H140" s="1">
        <f t="shared" si="23"/>
        <v>-0.24</v>
      </c>
      <c r="I140" s="1">
        <f t="shared" si="24"/>
      </c>
      <c r="K140" s="1">
        <f t="shared" si="25"/>
        <v>-0.24</v>
      </c>
      <c r="L140" s="1">
        <f t="shared" si="26"/>
      </c>
      <c r="N140" s="1">
        <f t="shared" si="27"/>
        <v>-0.24</v>
      </c>
      <c r="O140" s="1">
        <f t="shared" si="28"/>
      </c>
      <c r="Q140" s="1">
        <f t="shared" si="29"/>
        <v>-0.24</v>
      </c>
      <c r="R140" s="1">
        <f t="shared" si="20"/>
      </c>
    </row>
    <row r="141" spans="1:18" ht="15">
      <c r="A141" s="1">
        <v>1338</v>
      </c>
      <c r="B141" s="1">
        <v>692</v>
      </c>
      <c r="C141" s="1">
        <v>1.4</v>
      </c>
      <c r="D141" s="1">
        <v>-0.09</v>
      </c>
      <c r="E141" s="1">
        <f t="shared" si="21"/>
        <v>-0.09</v>
      </c>
      <c r="F141" s="1">
        <f t="shared" si="22"/>
      </c>
      <c r="H141" s="1">
        <f t="shared" si="23"/>
        <v>-0.09</v>
      </c>
      <c r="I141" s="1">
        <f t="shared" si="24"/>
      </c>
      <c r="K141" s="1">
        <f t="shared" si="25"/>
        <v>-0.09</v>
      </c>
      <c r="L141" s="1">
        <f t="shared" si="26"/>
      </c>
      <c r="N141" s="1">
        <f t="shared" si="27"/>
        <v>-0.09</v>
      </c>
      <c r="O141" s="1">
        <f t="shared" si="28"/>
      </c>
      <c r="Q141" s="1">
        <f t="shared" si="29"/>
        <v>-0.09</v>
      </c>
      <c r="R141" s="1">
        <f t="shared" si="20"/>
      </c>
    </row>
    <row r="142" spans="1:18" ht="15">
      <c r="A142" s="1">
        <v>1339</v>
      </c>
      <c r="B142" s="1">
        <v>692.5</v>
      </c>
      <c r="C142" s="1">
        <v>1.76</v>
      </c>
      <c r="D142" s="1">
        <v>-0.46</v>
      </c>
      <c r="E142" s="1">
        <f t="shared" si="21"/>
        <v>-0.46</v>
      </c>
      <c r="F142" s="1">
        <f t="shared" si="22"/>
      </c>
      <c r="H142" s="1">
        <f t="shared" si="23"/>
        <v>-0.46</v>
      </c>
      <c r="I142" s="1">
        <f t="shared" si="24"/>
      </c>
      <c r="K142" s="1">
        <f t="shared" si="25"/>
        <v>-0.46</v>
      </c>
      <c r="L142" s="1">
        <f t="shared" si="26"/>
      </c>
      <c r="N142" s="1">
        <f t="shared" si="27"/>
        <v>-0.46</v>
      </c>
      <c r="O142" s="1">
        <f t="shared" si="28"/>
      </c>
      <c r="Q142" s="1">
        <f t="shared" si="29"/>
        <v>-0.46</v>
      </c>
      <c r="R142" s="1">
        <f t="shared" si="20"/>
      </c>
    </row>
    <row r="143" spans="1:18" ht="15">
      <c r="A143" s="1">
        <v>1349</v>
      </c>
      <c r="B143" s="1">
        <v>697.5</v>
      </c>
      <c r="C143" s="1">
        <v>1.37</v>
      </c>
      <c r="D143" s="1">
        <v>-0.09</v>
      </c>
      <c r="E143" s="1">
        <f t="shared" si="21"/>
        <v>-0.09</v>
      </c>
      <c r="F143" s="1">
        <f t="shared" si="22"/>
      </c>
      <c r="H143" s="1">
        <f t="shared" si="23"/>
        <v>-0.09</v>
      </c>
      <c r="I143" s="1">
        <f t="shared" si="24"/>
      </c>
      <c r="K143" s="1">
        <f t="shared" si="25"/>
        <v>-0.09</v>
      </c>
      <c r="L143" s="1">
        <f t="shared" si="26"/>
      </c>
      <c r="N143" s="1">
        <f t="shared" si="27"/>
        <v>-0.09</v>
      </c>
      <c r="O143" s="1">
        <f t="shared" si="28"/>
      </c>
      <c r="Q143" s="1">
        <f t="shared" si="29"/>
        <v>-0.09</v>
      </c>
      <c r="R143" s="1">
        <f t="shared" si="20"/>
      </c>
    </row>
    <row r="144" spans="1:18" ht="15">
      <c r="A144" s="1">
        <v>1352</v>
      </c>
      <c r="B144" s="1">
        <v>699</v>
      </c>
      <c r="C144" s="1">
        <v>1.57</v>
      </c>
      <c r="D144" s="1">
        <v>0.04</v>
      </c>
      <c r="E144" s="1">
        <f t="shared" si="21"/>
        <v>0.04</v>
      </c>
      <c r="F144" s="1">
        <f t="shared" si="22"/>
      </c>
      <c r="H144" s="1">
        <f t="shared" si="23"/>
        <v>0.04</v>
      </c>
      <c r="I144" s="1">
        <f t="shared" si="24"/>
      </c>
      <c r="K144" s="1">
        <f t="shared" si="25"/>
        <v>0.04</v>
      </c>
      <c r="L144" s="1">
        <f t="shared" si="26"/>
      </c>
      <c r="N144" s="1">
        <f t="shared" si="27"/>
        <v>0.04</v>
      </c>
      <c r="O144" s="1">
        <f t="shared" si="28"/>
      </c>
      <c r="Q144" s="1">
        <f t="shared" si="29"/>
        <v>0.04</v>
      </c>
      <c r="R144" s="1">
        <f t="shared" si="20"/>
      </c>
    </row>
    <row r="145" spans="1:18" ht="15">
      <c r="A145" s="1">
        <v>1369</v>
      </c>
      <c r="B145" s="1">
        <v>707.4</v>
      </c>
      <c r="C145" s="1">
        <v>1.79</v>
      </c>
      <c r="D145" s="1">
        <v>0.06</v>
      </c>
      <c r="E145" s="1">
        <f t="shared" si="21"/>
        <v>0.06</v>
      </c>
      <c r="F145" s="1">
        <f t="shared" si="22"/>
      </c>
      <c r="H145" s="1">
        <f t="shared" si="23"/>
        <v>0.06</v>
      </c>
      <c r="I145" s="1">
        <f t="shared" si="24"/>
      </c>
      <c r="K145" s="1">
        <f t="shared" si="25"/>
        <v>0.06</v>
      </c>
      <c r="L145" s="1">
        <f t="shared" si="26"/>
      </c>
      <c r="N145" s="1">
        <f t="shared" si="27"/>
        <v>0.06</v>
      </c>
      <c r="O145" s="1">
        <f t="shared" si="28"/>
      </c>
      <c r="Q145" s="1">
        <f t="shared" si="29"/>
        <v>0.06</v>
      </c>
      <c r="R145" s="1">
        <f t="shared" si="20"/>
      </c>
    </row>
    <row r="146" spans="1:18" ht="15">
      <c r="A146" s="1">
        <v>1386</v>
      </c>
      <c r="B146" s="1">
        <v>715.9</v>
      </c>
      <c r="C146" s="1">
        <v>1.62</v>
      </c>
      <c r="D146" s="1">
        <v>-0.02</v>
      </c>
      <c r="E146" s="1">
        <f t="shared" si="21"/>
        <v>-0.02</v>
      </c>
      <c r="F146" s="1">
        <f t="shared" si="22"/>
      </c>
      <c r="H146" s="1">
        <f t="shared" si="23"/>
        <v>-0.02</v>
      </c>
      <c r="I146" s="1">
        <f t="shared" si="24"/>
      </c>
      <c r="K146" s="1">
        <f t="shared" si="25"/>
        <v>-0.02</v>
      </c>
      <c r="L146" s="1">
        <f t="shared" si="26"/>
      </c>
      <c r="N146" s="1">
        <f t="shared" si="27"/>
        <v>-0.02</v>
      </c>
      <c r="O146" s="1">
        <f t="shared" si="28"/>
      </c>
      <c r="Q146" s="1">
        <f t="shared" si="29"/>
        <v>-0.02</v>
      </c>
      <c r="R146" s="1">
        <f t="shared" si="20"/>
      </c>
    </row>
    <row r="147" spans="1:18" ht="15">
      <c r="A147" s="1">
        <v>1402</v>
      </c>
      <c r="B147" s="1">
        <v>723.8</v>
      </c>
      <c r="C147" s="1">
        <v>1.82</v>
      </c>
      <c r="D147" s="1">
        <v>-0.02</v>
      </c>
      <c r="E147" s="1">
        <f t="shared" si="21"/>
        <v>-0.02</v>
      </c>
      <c r="F147" s="1">
        <f t="shared" si="22"/>
      </c>
      <c r="H147" s="1">
        <f t="shared" si="23"/>
        <v>-0.02</v>
      </c>
      <c r="I147" s="1">
        <f t="shared" si="24"/>
      </c>
      <c r="K147" s="1">
        <f t="shared" si="25"/>
        <v>-0.02</v>
      </c>
      <c r="L147" s="1">
        <f t="shared" si="26"/>
      </c>
      <c r="N147" s="1">
        <f t="shared" si="27"/>
        <v>-0.02</v>
      </c>
      <c r="O147" s="1">
        <f t="shared" si="28"/>
      </c>
      <c r="Q147" s="1">
        <f t="shared" si="29"/>
        <v>-0.02</v>
      </c>
      <c r="R147" s="1">
        <f t="shared" si="20"/>
      </c>
    </row>
    <row r="148" spans="1:18" ht="15">
      <c r="A148" s="1">
        <v>1415</v>
      </c>
      <c r="B148" s="1">
        <v>730.3</v>
      </c>
      <c r="C148" s="1">
        <v>1.99</v>
      </c>
      <c r="D148" s="1">
        <v>-0.34</v>
      </c>
      <c r="E148" s="1">
        <f t="shared" si="21"/>
        <v>-0.34</v>
      </c>
      <c r="F148" s="1">
        <f t="shared" si="22"/>
      </c>
      <c r="H148" s="1">
        <f t="shared" si="23"/>
        <v>-0.34</v>
      </c>
      <c r="I148" s="1">
        <f t="shared" si="24"/>
      </c>
      <c r="K148" s="1">
        <f t="shared" si="25"/>
        <v>-0.34</v>
      </c>
      <c r="L148" s="1">
        <f t="shared" si="26"/>
      </c>
      <c r="N148" s="1">
        <f t="shared" si="27"/>
        <v>-0.34</v>
      </c>
      <c r="O148" s="1">
        <f t="shared" si="28"/>
      </c>
      <c r="Q148" s="1">
        <f t="shared" si="29"/>
        <v>-0.34</v>
      </c>
      <c r="R148" s="1">
        <f t="shared" si="20"/>
      </c>
    </row>
    <row r="149" spans="1:18" ht="15">
      <c r="A149" s="1">
        <v>1423</v>
      </c>
      <c r="B149" s="1">
        <v>734.3</v>
      </c>
      <c r="E149" s="1">
        <f t="shared" si="21"/>
      </c>
      <c r="F149" s="1">
        <f t="shared" si="22"/>
      </c>
      <c r="H149" s="1">
        <f t="shared" si="23"/>
      </c>
      <c r="I149" s="1">
        <f t="shared" si="24"/>
      </c>
      <c r="K149" s="1">
        <f t="shared" si="25"/>
      </c>
      <c r="L149" s="1">
        <f t="shared" si="26"/>
      </c>
      <c r="N149" s="1">
        <f t="shared" si="27"/>
      </c>
      <c r="O149" s="1">
        <f t="shared" si="28"/>
      </c>
      <c r="Q149" s="1">
        <f t="shared" si="29"/>
      </c>
      <c r="R149" s="1">
        <f t="shared" si="20"/>
      </c>
    </row>
    <row r="150" spans="1:18" ht="15">
      <c r="A150" s="1">
        <v>1432</v>
      </c>
      <c r="B150" s="1">
        <v>738.7</v>
      </c>
      <c r="C150" s="1">
        <v>1.76</v>
      </c>
      <c r="D150" s="1">
        <v>-0.54</v>
      </c>
      <c r="E150" s="1">
        <f t="shared" si="21"/>
        <v>-0.54</v>
      </c>
      <c r="F150" s="1">
        <f t="shared" si="22"/>
      </c>
      <c r="H150" s="1">
        <f t="shared" si="23"/>
        <v>-0.54</v>
      </c>
      <c r="I150" s="1">
        <f t="shared" si="24"/>
      </c>
      <c r="K150" s="1">
        <f t="shared" si="25"/>
        <v>-0.54</v>
      </c>
      <c r="L150" s="1">
        <f t="shared" si="26"/>
      </c>
      <c r="N150" s="1">
        <f t="shared" si="27"/>
        <v>-0.54</v>
      </c>
      <c r="O150" s="1">
        <f t="shared" si="28"/>
      </c>
      <c r="Q150" s="1">
        <f t="shared" si="29"/>
        <v>-0.54</v>
      </c>
      <c r="R150" s="1">
        <f t="shared" si="20"/>
      </c>
    </row>
    <row r="151" spans="1:18" ht="15">
      <c r="A151" s="1">
        <v>1439</v>
      </c>
      <c r="B151" s="1">
        <v>742.2</v>
      </c>
      <c r="C151" s="1">
        <v>1.69</v>
      </c>
      <c r="D151" s="1">
        <v>-0.23</v>
      </c>
      <c r="E151" s="1">
        <f t="shared" si="21"/>
        <v>-0.23</v>
      </c>
      <c r="F151" s="1">
        <f t="shared" si="22"/>
      </c>
      <c r="H151" s="1">
        <f t="shared" si="23"/>
        <v>-0.23</v>
      </c>
      <c r="I151" s="1">
        <f t="shared" si="24"/>
      </c>
      <c r="K151" s="1">
        <f t="shared" si="25"/>
        <v>-0.23</v>
      </c>
      <c r="L151" s="1">
        <f t="shared" si="26"/>
      </c>
      <c r="N151" s="1">
        <f t="shared" si="27"/>
        <v>-0.23</v>
      </c>
      <c r="O151" s="1">
        <f t="shared" si="28"/>
      </c>
      <c r="Q151" s="1">
        <f t="shared" si="29"/>
        <v>-0.23</v>
      </c>
      <c r="R151" s="1">
        <f t="shared" si="20"/>
      </c>
    </row>
    <row r="152" spans="1:18" ht="15">
      <c r="A152" s="1">
        <v>1445</v>
      </c>
      <c r="B152" s="1">
        <v>745.2</v>
      </c>
      <c r="C152" s="1">
        <v>1.57</v>
      </c>
      <c r="D152" s="1">
        <v>-0.41</v>
      </c>
      <c r="E152" s="1">
        <f t="shared" si="21"/>
        <v>-0.41</v>
      </c>
      <c r="F152" s="1">
        <f t="shared" si="22"/>
      </c>
      <c r="H152" s="1">
        <f t="shared" si="23"/>
        <v>-0.41</v>
      </c>
      <c r="I152" s="1">
        <f t="shared" si="24"/>
      </c>
      <c r="K152" s="1">
        <f t="shared" si="25"/>
        <v>-0.41</v>
      </c>
      <c r="L152" s="1">
        <f t="shared" si="26"/>
      </c>
      <c r="N152" s="1">
        <f t="shared" si="27"/>
        <v>-0.41</v>
      </c>
      <c r="O152" s="1">
        <f t="shared" si="28"/>
      </c>
      <c r="Q152" s="1">
        <f t="shared" si="29"/>
        <v>-0.41</v>
      </c>
      <c r="R152" s="1">
        <f t="shared" si="20"/>
      </c>
    </row>
    <row r="153" spans="1:18" ht="15">
      <c r="A153" s="1">
        <v>1451</v>
      </c>
      <c r="B153" s="1">
        <v>748.2</v>
      </c>
      <c r="C153" s="1">
        <v>1.27</v>
      </c>
      <c r="D153" s="1">
        <v>-0.17</v>
      </c>
      <c r="E153" s="1">
        <f t="shared" si="21"/>
        <v>-0.17</v>
      </c>
      <c r="F153" s="1">
        <f t="shared" si="22"/>
      </c>
      <c r="H153" s="1">
        <f t="shared" si="23"/>
        <v>-0.17</v>
      </c>
      <c r="I153" s="1">
        <f t="shared" si="24"/>
      </c>
      <c r="K153" s="1">
        <f t="shared" si="25"/>
        <v>-0.17</v>
      </c>
      <c r="L153" s="1">
        <f t="shared" si="26"/>
      </c>
      <c r="N153" s="1">
        <f t="shared" si="27"/>
        <v>-0.17</v>
      </c>
      <c r="O153" s="1">
        <f t="shared" si="28"/>
      </c>
      <c r="Q153" s="1">
        <f t="shared" si="29"/>
        <v>-0.17</v>
      </c>
      <c r="R153" s="1">
        <f t="shared" si="20"/>
      </c>
    </row>
    <row r="154" spans="1:18" ht="15">
      <c r="A154" s="1">
        <v>1465</v>
      </c>
      <c r="B154" s="1">
        <v>755.1</v>
      </c>
      <c r="C154" s="1">
        <v>1.63</v>
      </c>
      <c r="D154" s="1">
        <v>-0.19</v>
      </c>
      <c r="E154" s="1">
        <f t="shared" si="21"/>
        <v>-0.19</v>
      </c>
      <c r="F154" s="1">
        <f t="shared" si="22"/>
      </c>
      <c r="H154" s="1">
        <f t="shared" si="23"/>
        <v>-0.19</v>
      </c>
      <c r="I154" s="1">
        <f t="shared" si="24"/>
      </c>
      <c r="K154" s="1">
        <f t="shared" si="25"/>
        <v>-0.19</v>
      </c>
      <c r="L154" s="1">
        <f t="shared" si="26"/>
      </c>
      <c r="N154" s="1">
        <f t="shared" si="27"/>
        <v>-0.19</v>
      </c>
      <c r="O154" s="1">
        <f t="shared" si="28"/>
      </c>
      <c r="Q154" s="1">
        <f t="shared" si="29"/>
        <v>-0.19</v>
      </c>
      <c r="R154" s="1">
        <f t="shared" si="20"/>
      </c>
    </row>
    <row r="155" spans="1:18" ht="15">
      <c r="A155" s="1">
        <v>1472</v>
      </c>
      <c r="B155" s="1">
        <v>758.6</v>
      </c>
      <c r="C155" s="1">
        <v>1.68</v>
      </c>
      <c r="D155" s="1">
        <v>-0.33</v>
      </c>
      <c r="E155" s="1">
        <f t="shared" si="21"/>
        <v>-0.33</v>
      </c>
      <c r="F155" s="1">
        <f t="shared" si="22"/>
      </c>
      <c r="H155" s="1">
        <f t="shared" si="23"/>
        <v>-0.33</v>
      </c>
      <c r="I155" s="1">
        <f t="shared" si="24"/>
      </c>
      <c r="K155" s="1">
        <f t="shared" si="25"/>
        <v>-0.33</v>
      </c>
      <c r="L155" s="1">
        <f t="shared" si="26"/>
      </c>
      <c r="N155" s="1">
        <f t="shared" si="27"/>
        <v>-0.33</v>
      </c>
      <c r="O155" s="1">
        <f t="shared" si="28"/>
      </c>
      <c r="Q155" s="1">
        <f t="shared" si="29"/>
        <v>-0.33</v>
      </c>
      <c r="R155" s="1">
        <f t="shared" si="20"/>
      </c>
    </row>
    <row r="156" spans="1:18" ht="15">
      <c r="A156" s="1">
        <v>1481</v>
      </c>
      <c r="B156" s="1">
        <v>763.1</v>
      </c>
      <c r="C156" s="1">
        <v>1.68</v>
      </c>
      <c r="D156" s="1">
        <v>-0.18</v>
      </c>
      <c r="E156" s="1">
        <f t="shared" si="21"/>
        <v>-0.18</v>
      </c>
      <c r="F156" s="1">
        <f t="shared" si="22"/>
      </c>
      <c r="H156" s="1">
        <f t="shared" si="23"/>
        <v>-0.18</v>
      </c>
      <c r="I156" s="1">
        <f t="shared" si="24"/>
      </c>
      <c r="K156" s="1">
        <f t="shared" si="25"/>
        <v>-0.18</v>
      </c>
      <c r="L156" s="1">
        <f t="shared" si="26"/>
      </c>
      <c r="N156" s="1">
        <f t="shared" si="27"/>
        <v>-0.18</v>
      </c>
      <c r="O156" s="1">
        <f t="shared" si="28"/>
      </c>
      <c r="Q156" s="1">
        <f t="shared" si="29"/>
        <v>-0.18</v>
      </c>
      <c r="R156" s="1">
        <f t="shared" si="20"/>
      </c>
    </row>
    <row r="157" spans="1:18" ht="15">
      <c r="A157" s="1">
        <v>1491</v>
      </c>
      <c r="B157" s="1">
        <v>768.1</v>
      </c>
      <c r="C157" s="1">
        <v>1.47</v>
      </c>
      <c r="D157" s="1">
        <v>-0.61</v>
      </c>
      <c r="E157" s="1">
        <f t="shared" si="21"/>
        <v>-0.61</v>
      </c>
      <c r="F157" s="1">
        <f t="shared" si="22"/>
      </c>
      <c r="H157" s="1">
        <f t="shared" si="23"/>
        <v>-0.61</v>
      </c>
      <c r="I157" s="1">
        <f t="shared" si="24"/>
      </c>
      <c r="K157" s="1">
        <f t="shared" si="25"/>
        <v>-0.61</v>
      </c>
      <c r="L157" s="1">
        <f t="shared" si="26"/>
      </c>
      <c r="N157" s="1">
        <f t="shared" si="27"/>
        <v>-0.61</v>
      </c>
      <c r="O157" s="1">
        <f t="shared" si="28"/>
      </c>
      <c r="Q157" s="1">
        <f t="shared" si="29"/>
        <v>-0.61</v>
      </c>
      <c r="R157" s="1">
        <f t="shared" si="20"/>
      </c>
    </row>
    <row r="158" spans="1:18" ht="15">
      <c r="A158" s="1">
        <v>1503</v>
      </c>
      <c r="B158" s="1">
        <v>774</v>
      </c>
      <c r="C158" s="1">
        <v>1.79</v>
      </c>
      <c r="D158" s="1">
        <v>-0.93</v>
      </c>
      <c r="E158" s="1">
        <f t="shared" si="21"/>
        <v>-0.93</v>
      </c>
      <c r="F158" s="1">
        <f t="shared" si="22"/>
      </c>
      <c r="H158" s="1">
        <f t="shared" si="23"/>
        <v>-0.93</v>
      </c>
      <c r="I158" s="1">
        <f t="shared" si="24"/>
      </c>
      <c r="K158" s="1">
        <f t="shared" si="25"/>
        <v>-0.93</v>
      </c>
      <c r="L158" s="1">
        <f t="shared" si="26"/>
      </c>
      <c r="N158" s="1">
        <f t="shared" si="27"/>
        <v>-0.93</v>
      </c>
      <c r="O158" s="1">
        <f t="shared" si="28"/>
      </c>
      <c r="Q158" s="1">
        <f t="shared" si="29"/>
        <v>-0.93</v>
      </c>
      <c r="R158" s="1">
        <f t="shared" si="20"/>
      </c>
    </row>
    <row r="159" spans="1:18" ht="15">
      <c r="A159" s="1">
        <v>1515</v>
      </c>
      <c r="B159" s="1">
        <v>780</v>
      </c>
      <c r="E159" s="1">
        <f t="shared" si="21"/>
      </c>
      <c r="F159" s="1">
        <f t="shared" si="22"/>
      </c>
      <c r="H159" s="1">
        <f t="shared" si="23"/>
      </c>
      <c r="I159" s="1">
        <f t="shared" si="24"/>
      </c>
      <c r="K159" s="1">
        <f t="shared" si="25"/>
      </c>
      <c r="L159" s="1">
        <f t="shared" si="26"/>
      </c>
      <c r="N159" s="1">
        <f t="shared" si="27"/>
      </c>
      <c r="O159" s="1">
        <f t="shared" si="28"/>
      </c>
      <c r="Q159" s="1">
        <f t="shared" si="29"/>
      </c>
      <c r="R159" s="1">
        <f t="shared" si="20"/>
      </c>
    </row>
    <row r="160" spans="1:18" ht="15">
      <c r="A160" s="1">
        <v>1526</v>
      </c>
      <c r="B160" s="1">
        <v>785.5</v>
      </c>
      <c r="E160" s="1">
        <f t="shared" si="21"/>
      </c>
      <c r="F160" s="1">
        <f t="shared" si="22"/>
      </c>
      <c r="H160" s="1">
        <f t="shared" si="23"/>
      </c>
      <c r="I160" s="1">
        <f t="shared" si="24"/>
      </c>
      <c r="K160" s="1">
        <f t="shared" si="25"/>
      </c>
      <c r="L160" s="1">
        <f t="shared" si="26"/>
      </c>
      <c r="N160" s="1">
        <f t="shared" si="27"/>
      </c>
      <c r="O160" s="1">
        <f t="shared" si="28"/>
      </c>
      <c r="Q160" s="1">
        <f t="shared" si="29"/>
      </c>
      <c r="R160" s="1">
        <f t="shared" si="20"/>
      </c>
    </row>
    <row r="161" spans="1:18" ht="15">
      <c r="A161" s="1">
        <v>1536</v>
      </c>
      <c r="B161" s="1">
        <v>790.5</v>
      </c>
      <c r="E161" s="1">
        <f t="shared" si="21"/>
      </c>
      <c r="F161" s="1">
        <f t="shared" si="22"/>
      </c>
      <c r="H161" s="1">
        <f t="shared" si="23"/>
      </c>
      <c r="I161" s="1">
        <f t="shared" si="24"/>
      </c>
      <c r="K161" s="1">
        <f t="shared" si="25"/>
      </c>
      <c r="L161" s="1">
        <f t="shared" si="26"/>
      </c>
      <c r="N161" s="1">
        <f t="shared" si="27"/>
      </c>
      <c r="O161" s="1">
        <f t="shared" si="28"/>
      </c>
      <c r="Q161" s="1">
        <f t="shared" si="29"/>
      </c>
      <c r="R161" s="1">
        <f t="shared" si="20"/>
      </c>
    </row>
    <row r="162" spans="1:18" ht="15">
      <c r="A162" s="1">
        <v>1547</v>
      </c>
      <c r="B162" s="1">
        <v>796</v>
      </c>
      <c r="C162" s="1">
        <v>1.26</v>
      </c>
      <c r="D162" s="1">
        <v>-0.23</v>
      </c>
      <c r="E162" s="1">
        <f t="shared" si="21"/>
        <v>-0.23</v>
      </c>
      <c r="F162" s="1">
        <f t="shared" si="22"/>
      </c>
      <c r="H162" s="1">
        <f t="shared" si="23"/>
        <v>-0.23</v>
      </c>
      <c r="I162" s="1">
        <f t="shared" si="24"/>
      </c>
      <c r="K162" s="1">
        <f t="shared" si="25"/>
        <v>-0.23</v>
      </c>
      <c r="L162" s="1">
        <f t="shared" si="26"/>
      </c>
      <c r="N162" s="1">
        <f t="shared" si="27"/>
        <v>-0.23</v>
      </c>
      <c r="O162" s="1">
        <f t="shared" si="28"/>
      </c>
      <c r="Q162" s="1">
        <f t="shared" si="29"/>
        <v>-0.23</v>
      </c>
      <c r="R162" s="1">
        <f t="shared" si="20"/>
      </c>
    </row>
    <row r="163" spans="1:18" ht="15">
      <c r="A163" s="1">
        <v>1556</v>
      </c>
      <c r="B163" s="1">
        <v>801.8</v>
      </c>
      <c r="C163" s="1">
        <v>1.52</v>
      </c>
      <c r="D163" s="1">
        <v>0.15</v>
      </c>
      <c r="E163" s="1">
        <f t="shared" si="21"/>
        <v>0.15</v>
      </c>
      <c r="F163" s="1">
        <f t="shared" si="22"/>
      </c>
      <c r="H163" s="1">
        <f t="shared" si="23"/>
        <v>0.15</v>
      </c>
      <c r="I163" s="1">
        <f t="shared" si="24"/>
      </c>
      <c r="K163" s="1">
        <f t="shared" si="25"/>
        <v>0.15</v>
      </c>
      <c r="L163" s="1">
        <f t="shared" si="26"/>
      </c>
      <c r="N163" s="1">
        <f t="shared" si="27"/>
        <v>0.15</v>
      </c>
      <c r="O163" s="1">
        <f t="shared" si="28"/>
      </c>
      <c r="Q163" s="1">
        <f t="shared" si="29"/>
        <v>0.15</v>
      </c>
      <c r="R163" s="1">
        <f t="shared" si="20"/>
      </c>
    </row>
    <row r="164" spans="1:18" ht="15">
      <c r="A164" s="1">
        <v>1564</v>
      </c>
      <c r="B164" s="1">
        <v>807</v>
      </c>
      <c r="C164" s="1">
        <v>1.8</v>
      </c>
      <c r="D164" s="1">
        <v>-0.37</v>
      </c>
      <c r="E164" s="1">
        <f t="shared" si="21"/>
        <v>-0.37</v>
      </c>
      <c r="F164" s="1">
        <f t="shared" si="22"/>
      </c>
      <c r="H164" s="1">
        <f t="shared" si="23"/>
        <v>-0.37</v>
      </c>
      <c r="I164" s="1">
        <f t="shared" si="24"/>
      </c>
      <c r="K164" s="1">
        <f t="shared" si="25"/>
        <v>-0.37</v>
      </c>
      <c r="L164" s="1">
        <f t="shared" si="26"/>
      </c>
      <c r="N164" s="1">
        <f t="shared" si="27"/>
        <v>-0.37</v>
      </c>
      <c r="O164" s="1">
        <f t="shared" si="28"/>
      </c>
      <c r="Q164" s="1">
        <f t="shared" si="29"/>
        <v>-0.37</v>
      </c>
      <c r="R164" s="1">
        <f t="shared" si="20"/>
      </c>
    </row>
    <row r="165" spans="1:18" ht="15">
      <c r="A165" s="1">
        <v>1572</v>
      </c>
      <c r="B165" s="1">
        <v>812.2</v>
      </c>
      <c r="C165" s="1">
        <v>1.52</v>
      </c>
      <c r="D165" s="1">
        <v>0.32</v>
      </c>
      <c r="E165" s="1">
        <f t="shared" si="21"/>
        <v>0.32</v>
      </c>
      <c r="F165" s="1">
        <f t="shared" si="22"/>
      </c>
      <c r="H165" s="1">
        <f t="shared" si="23"/>
        <v>0.32</v>
      </c>
      <c r="I165" s="1">
        <f t="shared" si="24"/>
      </c>
      <c r="K165" s="1">
        <f t="shared" si="25"/>
        <v>0.32</v>
      </c>
      <c r="L165" s="1">
        <f t="shared" si="26"/>
      </c>
      <c r="N165" s="1">
        <f t="shared" si="27"/>
        <v>0.32</v>
      </c>
      <c r="O165" s="1">
        <f t="shared" si="28"/>
      </c>
      <c r="Q165" s="1">
        <f t="shared" si="29"/>
        <v>0.32</v>
      </c>
      <c r="R165" s="1">
        <f t="shared" si="20"/>
      </c>
    </row>
    <row r="166" spans="1:18" ht="15">
      <c r="A166" s="1">
        <v>1581</v>
      </c>
      <c r="B166" s="1">
        <v>818</v>
      </c>
      <c r="C166" s="1">
        <v>1.58</v>
      </c>
      <c r="D166" s="1">
        <v>0.28</v>
      </c>
      <c r="E166" s="1">
        <f t="shared" si="21"/>
        <v>0.28</v>
      </c>
      <c r="F166" s="1">
        <f t="shared" si="22"/>
      </c>
      <c r="H166" s="1">
        <f t="shared" si="23"/>
        <v>0.28</v>
      </c>
      <c r="I166" s="1">
        <f t="shared" si="24"/>
      </c>
      <c r="K166" s="1">
        <f t="shared" si="25"/>
        <v>0.28</v>
      </c>
      <c r="L166" s="1">
        <f t="shared" si="26"/>
      </c>
      <c r="N166" s="1">
        <f t="shared" si="27"/>
        <v>0.28</v>
      </c>
      <c r="O166" s="1">
        <f t="shared" si="28"/>
      </c>
      <c r="Q166" s="1">
        <f t="shared" si="29"/>
        <v>0.28</v>
      </c>
      <c r="R166" s="1">
        <f t="shared" si="20"/>
      </c>
    </row>
    <row r="167" spans="1:18" ht="15">
      <c r="A167" s="1">
        <v>1588</v>
      </c>
      <c r="B167" s="1">
        <v>822.6</v>
      </c>
      <c r="C167" s="1">
        <v>1.66</v>
      </c>
      <c r="D167" s="1">
        <v>-0.52</v>
      </c>
      <c r="E167" s="1">
        <f t="shared" si="21"/>
        <v>-0.52</v>
      </c>
      <c r="F167" s="1">
        <f t="shared" si="22"/>
      </c>
      <c r="H167" s="1">
        <f t="shared" si="23"/>
        <v>-0.52</v>
      </c>
      <c r="I167" s="1">
        <f t="shared" si="24"/>
      </c>
      <c r="K167" s="1">
        <f t="shared" si="25"/>
        <v>-0.52</v>
      </c>
      <c r="L167" s="1">
        <f t="shared" si="26"/>
      </c>
      <c r="N167" s="1">
        <f t="shared" si="27"/>
        <v>-0.52</v>
      </c>
      <c r="O167" s="1">
        <f t="shared" si="28"/>
      </c>
      <c r="Q167" s="1">
        <f t="shared" si="29"/>
        <v>-0.52</v>
      </c>
      <c r="R167" s="1">
        <f t="shared" si="20"/>
      </c>
    </row>
    <row r="168" spans="1:18" ht="15">
      <c r="A168" s="1">
        <v>1596</v>
      </c>
      <c r="B168" s="1">
        <v>827.7</v>
      </c>
      <c r="C168" s="1">
        <v>1.44</v>
      </c>
      <c r="D168" s="1">
        <v>-0.13</v>
      </c>
      <c r="E168" s="1">
        <f t="shared" si="21"/>
        <v>-0.13</v>
      </c>
      <c r="F168" s="1">
        <f t="shared" si="22"/>
      </c>
      <c r="H168" s="1">
        <f t="shared" si="23"/>
        <v>-0.13</v>
      </c>
      <c r="I168" s="1">
        <f t="shared" si="24"/>
      </c>
      <c r="K168" s="1">
        <f t="shared" si="25"/>
        <v>-0.13</v>
      </c>
      <c r="L168" s="1">
        <f t="shared" si="26"/>
      </c>
      <c r="N168" s="1">
        <f t="shared" si="27"/>
        <v>-0.13</v>
      </c>
      <c r="O168" s="1">
        <f t="shared" si="28"/>
      </c>
      <c r="Q168" s="1">
        <f t="shared" si="29"/>
        <v>-0.13</v>
      </c>
      <c r="R168" s="1">
        <f t="shared" si="20"/>
      </c>
    </row>
    <row r="169" spans="1:18" ht="15">
      <c r="A169" s="1">
        <v>1605</v>
      </c>
      <c r="B169" s="1">
        <v>833.6</v>
      </c>
      <c r="C169" s="1">
        <v>1.4</v>
      </c>
      <c r="D169" s="1">
        <v>0.09</v>
      </c>
      <c r="E169" s="1">
        <f t="shared" si="21"/>
        <v>0.09</v>
      </c>
      <c r="F169" s="1">
        <f t="shared" si="22"/>
      </c>
      <c r="H169" s="1">
        <f t="shared" si="23"/>
        <v>0.09</v>
      </c>
      <c r="I169" s="1">
        <f t="shared" si="24"/>
      </c>
      <c r="K169" s="1">
        <f t="shared" si="25"/>
        <v>0.09</v>
      </c>
      <c r="L169" s="1">
        <f t="shared" si="26"/>
      </c>
      <c r="N169" s="1">
        <f t="shared" si="27"/>
        <v>0.09</v>
      </c>
      <c r="O169" s="1">
        <f t="shared" si="28"/>
      </c>
      <c r="Q169" s="1">
        <f t="shared" si="29"/>
        <v>0.09</v>
      </c>
      <c r="R169" s="1">
        <f t="shared" si="20"/>
      </c>
    </row>
    <row r="170" spans="1:18" ht="15">
      <c r="A170" s="1">
        <v>1614</v>
      </c>
      <c r="B170" s="1">
        <v>839.4</v>
      </c>
      <c r="C170" s="1">
        <v>1.27</v>
      </c>
      <c r="D170" s="1">
        <v>0.21</v>
      </c>
      <c r="E170" s="1">
        <f t="shared" si="21"/>
        <v>0.21</v>
      </c>
      <c r="F170" s="1">
        <f t="shared" si="22"/>
      </c>
      <c r="H170" s="1">
        <f t="shared" si="23"/>
        <v>0.21</v>
      </c>
      <c r="I170" s="1">
        <f t="shared" si="24"/>
      </c>
      <c r="K170" s="1">
        <f t="shared" si="25"/>
        <v>0.21</v>
      </c>
      <c r="L170" s="1">
        <f t="shared" si="26"/>
      </c>
      <c r="N170" s="1">
        <f t="shared" si="27"/>
        <v>0.21</v>
      </c>
      <c r="O170" s="1">
        <f t="shared" si="28"/>
      </c>
      <c r="Q170" s="1">
        <f t="shared" si="29"/>
        <v>0.21</v>
      </c>
      <c r="R170" s="1">
        <f t="shared" si="20"/>
      </c>
    </row>
    <row r="171" spans="1:18" ht="15">
      <c r="A171" s="1">
        <v>1623</v>
      </c>
      <c r="B171" s="1">
        <v>845.2</v>
      </c>
      <c r="C171" s="1">
        <v>1.34</v>
      </c>
      <c r="D171" s="1">
        <v>-0.08</v>
      </c>
      <c r="E171" s="1">
        <f t="shared" si="21"/>
        <v>-0.08</v>
      </c>
      <c r="F171" s="1">
        <f t="shared" si="22"/>
      </c>
      <c r="H171" s="1">
        <f t="shared" si="23"/>
        <v>-0.08</v>
      </c>
      <c r="I171" s="1">
        <f t="shared" si="24"/>
      </c>
      <c r="K171" s="1">
        <f t="shared" si="25"/>
        <v>-0.08</v>
      </c>
      <c r="L171" s="1">
        <f t="shared" si="26"/>
      </c>
      <c r="N171" s="1">
        <f t="shared" si="27"/>
        <v>-0.08</v>
      </c>
      <c r="O171" s="1">
        <f t="shared" si="28"/>
      </c>
      <c r="Q171" s="1">
        <f t="shared" si="29"/>
        <v>-0.08</v>
      </c>
      <c r="R171" s="1">
        <f t="shared" si="20"/>
      </c>
    </row>
    <row r="172" spans="1:18" ht="15">
      <c r="A172" s="1">
        <v>1632</v>
      </c>
      <c r="B172" s="1">
        <v>851</v>
      </c>
      <c r="C172" s="1">
        <v>1.34</v>
      </c>
      <c r="D172" s="1">
        <v>-0.11</v>
      </c>
      <c r="E172" s="1">
        <f t="shared" si="21"/>
        <v>-0.11</v>
      </c>
      <c r="F172" s="1">
        <f t="shared" si="22"/>
      </c>
      <c r="H172" s="1">
        <f t="shared" si="23"/>
        <v>-0.11</v>
      </c>
      <c r="I172" s="1">
        <f t="shared" si="24"/>
      </c>
      <c r="K172" s="1">
        <f t="shared" si="25"/>
        <v>-0.11</v>
      </c>
      <c r="L172" s="1">
        <f t="shared" si="26"/>
      </c>
      <c r="N172" s="1">
        <f t="shared" si="27"/>
        <v>-0.11</v>
      </c>
      <c r="O172" s="1">
        <f t="shared" si="28"/>
      </c>
      <c r="Q172" s="1">
        <f t="shared" si="29"/>
        <v>-0.11</v>
      </c>
      <c r="R172" s="1">
        <f t="shared" si="20"/>
      </c>
    </row>
    <row r="173" spans="1:18" ht="15">
      <c r="A173" s="1">
        <v>1642</v>
      </c>
      <c r="B173" s="1">
        <v>857.5</v>
      </c>
      <c r="C173" s="1">
        <v>1.12</v>
      </c>
      <c r="D173" s="1">
        <v>-0.35</v>
      </c>
      <c r="E173" s="1">
        <f t="shared" si="21"/>
        <v>-0.35</v>
      </c>
      <c r="F173" s="1">
        <f t="shared" si="22"/>
      </c>
      <c r="H173" s="1">
        <f t="shared" si="23"/>
        <v>-0.35</v>
      </c>
      <c r="I173" s="1">
        <f t="shared" si="24"/>
      </c>
      <c r="K173" s="1">
        <f t="shared" si="25"/>
        <v>-0.35</v>
      </c>
      <c r="L173" s="1">
        <f t="shared" si="26"/>
      </c>
      <c r="N173" s="1">
        <f t="shared" si="27"/>
        <v>-0.35</v>
      </c>
      <c r="O173" s="1">
        <f t="shared" si="28"/>
      </c>
      <c r="Q173" s="1">
        <f t="shared" si="29"/>
        <v>-0.35</v>
      </c>
      <c r="R173" s="1">
        <f t="shared" si="20"/>
      </c>
    </row>
    <row r="174" spans="1:18" ht="15">
      <c r="A174" s="1">
        <v>1652</v>
      </c>
      <c r="B174" s="1">
        <v>864</v>
      </c>
      <c r="C174" s="1">
        <v>1.12</v>
      </c>
      <c r="D174" s="1">
        <v>-0.35</v>
      </c>
      <c r="E174" s="1">
        <f t="shared" si="21"/>
        <v>-0.35</v>
      </c>
      <c r="F174" s="1">
        <f t="shared" si="22"/>
      </c>
      <c r="H174" s="1">
        <f t="shared" si="23"/>
        <v>-0.35</v>
      </c>
      <c r="I174" s="1">
        <f t="shared" si="24"/>
      </c>
      <c r="K174" s="1">
        <f t="shared" si="25"/>
        <v>-0.35</v>
      </c>
      <c r="L174" s="1">
        <f t="shared" si="26"/>
      </c>
      <c r="N174" s="1">
        <f t="shared" si="27"/>
        <v>-0.35</v>
      </c>
      <c r="O174" s="1">
        <f t="shared" si="28"/>
      </c>
      <c r="Q174" s="1">
        <f t="shared" si="29"/>
        <v>-0.35</v>
      </c>
      <c r="R174" s="1">
        <f t="shared" si="20"/>
      </c>
    </row>
    <row r="175" spans="1:18" ht="15">
      <c r="A175" s="1">
        <v>1663</v>
      </c>
      <c r="B175" s="1">
        <v>872</v>
      </c>
      <c r="C175" s="1">
        <v>0.91</v>
      </c>
      <c r="D175" s="1">
        <v>1.01</v>
      </c>
      <c r="E175" s="1">
        <f t="shared" si="21"/>
        <v>1.01</v>
      </c>
      <c r="F175" s="1">
        <f t="shared" si="22"/>
      </c>
      <c r="H175" s="1">
        <f t="shared" si="23"/>
        <v>1.01</v>
      </c>
      <c r="I175" s="1">
        <f t="shared" si="24"/>
      </c>
      <c r="K175" s="1">
        <f t="shared" si="25"/>
        <v>1.01</v>
      </c>
      <c r="L175" s="1">
        <f t="shared" si="26"/>
      </c>
      <c r="N175" s="1">
        <f t="shared" si="27"/>
        <v>1.01</v>
      </c>
      <c r="O175" s="1">
        <f t="shared" si="28"/>
      </c>
      <c r="Q175" s="1">
        <f t="shared" si="29"/>
        <v>1.01</v>
      </c>
      <c r="R175" s="1">
        <f t="shared" si="20"/>
      </c>
    </row>
    <row r="176" spans="1:18" ht="15">
      <c r="A176" s="1">
        <v>1674</v>
      </c>
      <c r="B176" s="1">
        <v>877.7</v>
      </c>
      <c r="C176" s="1">
        <v>1.17</v>
      </c>
      <c r="D176" s="1">
        <v>-0.02</v>
      </c>
      <c r="E176" s="1">
        <f t="shared" si="21"/>
        <v>-0.02</v>
      </c>
      <c r="F176" s="1">
        <f t="shared" si="22"/>
      </c>
      <c r="H176" s="1">
        <f t="shared" si="23"/>
        <v>-0.02</v>
      </c>
      <c r="I176" s="1">
        <f t="shared" si="24"/>
      </c>
      <c r="K176" s="1">
        <f t="shared" si="25"/>
        <v>-0.02</v>
      </c>
      <c r="L176" s="1">
        <f t="shared" si="26"/>
      </c>
      <c r="N176" s="1">
        <f t="shared" si="27"/>
        <v>-0.02</v>
      </c>
      <c r="O176" s="1">
        <f t="shared" si="28"/>
      </c>
      <c r="Q176" s="1">
        <f t="shared" si="29"/>
        <v>-0.02</v>
      </c>
      <c r="R176" s="1">
        <f t="shared" si="20"/>
      </c>
    </row>
    <row r="177" spans="1:18" ht="15">
      <c r="A177" s="1">
        <v>1685</v>
      </c>
      <c r="B177" s="1">
        <v>883.4</v>
      </c>
      <c r="C177" s="1">
        <v>1.17</v>
      </c>
      <c r="D177" s="1">
        <v>0.34</v>
      </c>
      <c r="E177" s="1">
        <f t="shared" si="21"/>
        <v>0.34</v>
      </c>
      <c r="F177" s="1">
        <f t="shared" si="22"/>
      </c>
      <c r="H177" s="1">
        <f t="shared" si="23"/>
        <v>0.34</v>
      </c>
      <c r="I177" s="1">
        <f t="shared" si="24"/>
      </c>
      <c r="K177" s="1">
        <f t="shared" si="25"/>
        <v>0.34</v>
      </c>
      <c r="L177" s="1">
        <f t="shared" si="26"/>
      </c>
      <c r="N177" s="1">
        <f t="shared" si="27"/>
        <v>0.34</v>
      </c>
      <c r="O177" s="1">
        <f t="shared" si="28"/>
      </c>
      <c r="Q177" s="1">
        <f t="shared" si="29"/>
        <v>0.34</v>
      </c>
      <c r="R177" s="1">
        <f t="shared" si="20"/>
      </c>
    </row>
    <row r="178" spans="1:18" ht="15">
      <c r="A178" s="1">
        <v>1694</v>
      </c>
      <c r="B178" s="1">
        <v>888.1</v>
      </c>
      <c r="C178" s="1">
        <v>1.27</v>
      </c>
      <c r="D178" s="1">
        <v>0.38</v>
      </c>
      <c r="E178" s="1">
        <f t="shared" si="21"/>
        <v>0.38</v>
      </c>
      <c r="F178" s="1">
        <f t="shared" si="22"/>
      </c>
      <c r="H178" s="1">
        <f t="shared" si="23"/>
        <v>0.38</v>
      </c>
      <c r="I178" s="1">
        <f t="shared" si="24"/>
      </c>
      <c r="K178" s="1">
        <f t="shared" si="25"/>
        <v>0.38</v>
      </c>
      <c r="L178" s="1">
        <f t="shared" si="26"/>
      </c>
      <c r="N178" s="1">
        <f t="shared" si="27"/>
        <v>0.38</v>
      </c>
      <c r="O178" s="1">
        <f t="shared" si="28"/>
      </c>
      <c r="Q178" s="1">
        <f t="shared" si="29"/>
        <v>0.38</v>
      </c>
      <c r="R178" s="1">
        <f t="shared" si="20"/>
      </c>
    </row>
    <row r="179" spans="1:18" ht="15">
      <c r="A179" s="1">
        <v>1705</v>
      </c>
      <c r="B179" s="1">
        <v>893.8</v>
      </c>
      <c r="C179" s="1">
        <v>1.17</v>
      </c>
      <c r="D179" s="1">
        <v>0.58</v>
      </c>
      <c r="E179" s="1">
        <f t="shared" si="21"/>
        <v>0.58</v>
      </c>
      <c r="F179" s="1">
        <f t="shared" si="22"/>
      </c>
      <c r="H179" s="1">
        <f t="shared" si="23"/>
        <v>0.58</v>
      </c>
      <c r="I179" s="1">
        <f t="shared" si="24"/>
      </c>
      <c r="K179" s="1">
        <f t="shared" si="25"/>
        <v>0.58</v>
      </c>
      <c r="L179" s="1">
        <f t="shared" si="26"/>
      </c>
      <c r="N179" s="1">
        <f t="shared" si="27"/>
        <v>0.58</v>
      </c>
      <c r="O179" s="1">
        <f t="shared" si="28"/>
      </c>
      <c r="Q179" s="1">
        <f t="shared" si="29"/>
        <v>0.58</v>
      </c>
      <c r="R179" s="1">
        <f t="shared" si="20"/>
      </c>
    </row>
    <row r="180" spans="1:18" ht="15">
      <c r="A180" s="1">
        <v>1715</v>
      </c>
      <c r="B180" s="1">
        <v>899</v>
      </c>
      <c r="C180" s="1">
        <v>1.13</v>
      </c>
      <c r="D180" s="1">
        <v>-0.02</v>
      </c>
      <c r="E180" s="1">
        <f t="shared" si="21"/>
        <v>-0.02</v>
      </c>
      <c r="F180" s="1">
        <f t="shared" si="22"/>
      </c>
      <c r="H180" s="1">
        <f t="shared" si="23"/>
        <v>-0.02</v>
      </c>
      <c r="I180" s="1">
        <f t="shared" si="24"/>
      </c>
      <c r="K180" s="1">
        <f t="shared" si="25"/>
        <v>-0.02</v>
      </c>
      <c r="L180" s="1">
        <f t="shared" si="26"/>
      </c>
      <c r="N180" s="1">
        <f t="shared" si="27"/>
        <v>-0.02</v>
      </c>
      <c r="O180" s="1">
        <f t="shared" si="28"/>
      </c>
      <c r="Q180" s="1">
        <f t="shared" si="29"/>
        <v>-0.02</v>
      </c>
      <c r="R180" s="1">
        <f t="shared" si="20"/>
      </c>
    </row>
    <row r="181" spans="1:18" ht="15">
      <c r="A181" s="1">
        <v>1723</v>
      </c>
      <c r="B181" s="1">
        <v>903.2</v>
      </c>
      <c r="C181" s="1">
        <v>1.24</v>
      </c>
      <c r="D181" s="1">
        <v>0.05</v>
      </c>
      <c r="E181" s="1">
        <f t="shared" si="21"/>
        <v>0.05</v>
      </c>
      <c r="F181" s="1">
        <f t="shared" si="22"/>
      </c>
      <c r="H181" s="1">
        <f t="shared" si="23"/>
        <v>0.05</v>
      </c>
      <c r="I181" s="1">
        <f t="shared" si="24"/>
      </c>
      <c r="K181" s="1">
        <f t="shared" si="25"/>
        <v>0.05</v>
      </c>
      <c r="L181" s="1">
        <f t="shared" si="26"/>
      </c>
      <c r="N181" s="1">
        <f t="shared" si="27"/>
        <v>0.05</v>
      </c>
      <c r="O181" s="1">
        <f t="shared" si="28"/>
      </c>
      <c r="Q181" s="1">
        <f t="shared" si="29"/>
        <v>0.05</v>
      </c>
      <c r="R181" s="1">
        <f t="shared" si="20"/>
      </c>
    </row>
    <row r="182" spans="1:18" ht="15">
      <c r="A182" s="1">
        <v>1731</v>
      </c>
      <c r="B182" s="1">
        <v>907.3</v>
      </c>
      <c r="C182" s="1">
        <v>1.32</v>
      </c>
      <c r="D182" s="1">
        <v>-0.3</v>
      </c>
      <c r="E182" s="1">
        <f t="shared" si="21"/>
        <v>-0.3</v>
      </c>
      <c r="F182" s="1">
        <f t="shared" si="22"/>
      </c>
      <c r="H182" s="1">
        <f t="shared" si="23"/>
        <v>-0.3</v>
      </c>
      <c r="I182" s="1">
        <f t="shared" si="24"/>
      </c>
      <c r="K182" s="1">
        <f t="shared" si="25"/>
        <v>-0.3</v>
      </c>
      <c r="L182" s="1">
        <f t="shared" si="26"/>
      </c>
      <c r="N182" s="1">
        <f t="shared" si="27"/>
        <v>-0.3</v>
      </c>
      <c r="O182" s="1">
        <f t="shared" si="28"/>
      </c>
      <c r="Q182" s="1">
        <f t="shared" si="29"/>
        <v>-0.3</v>
      </c>
      <c r="R182" s="1">
        <f t="shared" si="20"/>
      </c>
    </row>
    <row r="183" spans="1:18" ht="15">
      <c r="A183" s="1">
        <v>1741</v>
      </c>
      <c r="B183" s="1">
        <v>912.5</v>
      </c>
      <c r="C183" s="1">
        <v>1.29</v>
      </c>
      <c r="D183" s="1">
        <v>-0.11</v>
      </c>
      <c r="E183" s="1">
        <f t="shared" si="21"/>
        <v>-0.11</v>
      </c>
      <c r="F183" s="1">
        <f t="shared" si="22"/>
      </c>
      <c r="H183" s="1">
        <f t="shared" si="23"/>
        <v>-0.11</v>
      </c>
      <c r="I183" s="1">
        <f t="shared" si="24"/>
      </c>
      <c r="K183" s="1">
        <f t="shared" si="25"/>
        <v>-0.11</v>
      </c>
      <c r="L183" s="1">
        <f t="shared" si="26"/>
      </c>
      <c r="N183" s="1">
        <f t="shared" si="27"/>
        <v>-0.11</v>
      </c>
      <c r="O183" s="1">
        <f t="shared" si="28"/>
      </c>
      <c r="Q183" s="1">
        <f t="shared" si="29"/>
        <v>-0.11</v>
      </c>
      <c r="R183" s="1">
        <f t="shared" si="20"/>
      </c>
    </row>
    <row r="184" spans="1:18" ht="15">
      <c r="A184" s="1">
        <v>1750</v>
      </c>
      <c r="B184" s="1">
        <v>917.2</v>
      </c>
      <c r="C184" s="1">
        <v>1.23</v>
      </c>
      <c r="D184" s="1">
        <v>0.05</v>
      </c>
      <c r="E184" s="1">
        <f t="shared" si="21"/>
        <v>0.05</v>
      </c>
      <c r="F184" s="1">
        <f t="shared" si="22"/>
      </c>
      <c r="H184" s="1">
        <f t="shared" si="23"/>
        <v>0.05</v>
      </c>
      <c r="I184" s="1">
        <f t="shared" si="24"/>
      </c>
      <c r="K184" s="1">
        <f t="shared" si="25"/>
        <v>0.05</v>
      </c>
      <c r="L184" s="1">
        <f t="shared" si="26"/>
      </c>
      <c r="N184" s="1">
        <f t="shared" si="27"/>
        <v>0.05</v>
      </c>
      <c r="O184" s="1">
        <f t="shared" si="28"/>
      </c>
      <c r="Q184" s="1">
        <f t="shared" si="29"/>
        <v>0.05</v>
      </c>
      <c r="R184" s="1">
        <f t="shared" si="20"/>
      </c>
    </row>
    <row r="185" spans="1:18" ht="15">
      <c r="A185" s="1">
        <v>1760</v>
      </c>
      <c r="B185" s="1">
        <v>922.4</v>
      </c>
      <c r="C185" s="1">
        <v>1.24</v>
      </c>
      <c r="D185" s="1">
        <v>-0.3</v>
      </c>
      <c r="E185" s="1">
        <f t="shared" si="21"/>
        <v>-0.3</v>
      </c>
      <c r="F185" s="1">
        <f t="shared" si="22"/>
      </c>
      <c r="H185" s="1">
        <f t="shared" si="23"/>
        <v>-0.3</v>
      </c>
      <c r="I185" s="1">
        <f t="shared" si="24"/>
      </c>
      <c r="K185" s="1">
        <f t="shared" si="25"/>
        <v>-0.3</v>
      </c>
      <c r="L185" s="1">
        <f t="shared" si="26"/>
      </c>
      <c r="N185" s="1">
        <f t="shared" si="27"/>
        <v>-0.3</v>
      </c>
      <c r="O185" s="1">
        <f t="shared" si="28"/>
      </c>
      <c r="Q185" s="1">
        <f t="shared" si="29"/>
        <v>-0.3</v>
      </c>
      <c r="R185" s="1">
        <f t="shared" si="20"/>
      </c>
    </row>
    <row r="186" spans="1:18" ht="15">
      <c r="A186" s="1">
        <v>1772</v>
      </c>
      <c r="B186" s="1">
        <v>928.6</v>
      </c>
      <c r="C186" s="1">
        <v>1.13</v>
      </c>
      <c r="D186" s="1">
        <v>0.17</v>
      </c>
      <c r="E186" s="1">
        <f t="shared" si="21"/>
        <v>0.17</v>
      </c>
      <c r="F186" s="1">
        <f t="shared" si="22"/>
      </c>
      <c r="H186" s="1">
        <f t="shared" si="23"/>
        <v>0.17</v>
      </c>
      <c r="I186" s="1">
        <f t="shared" si="24"/>
      </c>
      <c r="K186" s="1">
        <f t="shared" si="25"/>
        <v>0.17</v>
      </c>
      <c r="L186" s="1">
        <f t="shared" si="26"/>
      </c>
      <c r="N186" s="1">
        <f t="shared" si="27"/>
        <v>0.17</v>
      </c>
      <c r="O186" s="1">
        <f t="shared" si="28"/>
      </c>
      <c r="Q186" s="1">
        <f t="shared" si="29"/>
        <v>0.17</v>
      </c>
      <c r="R186" s="1">
        <f t="shared" si="20"/>
      </c>
    </row>
    <row r="187" spans="1:18" ht="15">
      <c r="A187" s="1">
        <v>1783</v>
      </c>
      <c r="B187" s="1">
        <v>934.3</v>
      </c>
      <c r="C187" s="1">
        <v>1.47</v>
      </c>
      <c r="D187" s="1">
        <v>0.16</v>
      </c>
      <c r="E187" s="1">
        <f t="shared" si="21"/>
        <v>0.16</v>
      </c>
      <c r="F187" s="1">
        <f t="shared" si="22"/>
      </c>
      <c r="H187" s="1">
        <f t="shared" si="23"/>
        <v>0.16</v>
      </c>
      <c r="I187" s="1">
        <f t="shared" si="24"/>
      </c>
      <c r="K187" s="1">
        <f t="shared" si="25"/>
        <v>0.16</v>
      </c>
      <c r="L187" s="1">
        <f t="shared" si="26"/>
      </c>
      <c r="N187" s="1">
        <f t="shared" si="27"/>
        <v>0.16</v>
      </c>
      <c r="O187" s="1">
        <f t="shared" si="28"/>
      </c>
      <c r="Q187" s="1">
        <f t="shared" si="29"/>
        <v>0.16</v>
      </c>
      <c r="R187" s="1">
        <f t="shared" si="20"/>
      </c>
    </row>
    <row r="188" spans="1:18" ht="15">
      <c r="A188" s="1">
        <v>1795</v>
      </c>
      <c r="B188" s="1">
        <v>940.6</v>
      </c>
      <c r="C188" s="1">
        <v>1.27</v>
      </c>
      <c r="D188" s="1">
        <v>-0.12</v>
      </c>
      <c r="E188" s="1">
        <f t="shared" si="21"/>
        <v>-0.12</v>
      </c>
      <c r="F188" s="1">
        <f t="shared" si="22"/>
      </c>
      <c r="H188" s="1">
        <f t="shared" si="23"/>
        <v>-0.12</v>
      </c>
      <c r="I188" s="1">
        <f t="shared" si="24"/>
      </c>
      <c r="K188" s="1">
        <f t="shared" si="25"/>
        <v>-0.12</v>
      </c>
      <c r="L188" s="1">
        <f t="shared" si="26"/>
      </c>
      <c r="N188" s="1">
        <f t="shared" si="27"/>
        <v>-0.12</v>
      </c>
      <c r="O188" s="1">
        <f t="shared" si="28"/>
      </c>
      <c r="Q188" s="1">
        <f t="shared" si="29"/>
        <v>-0.12</v>
      </c>
      <c r="R188" s="1">
        <f t="shared" si="20"/>
      </c>
    </row>
    <row r="189" spans="1:18" ht="15">
      <c r="A189" s="1">
        <v>1807</v>
      </c>
      <c r="B189" s="1">
        <v>946.8</v>
      </c>
      <c r="C189" s="1">
        <v>1.28</v>
      </c>
      <c r="D189" s="1">
        <v>-0.13</v>
      </c>
      <c r="E189" s="1">
        <f t="shared" si="21"/>
        <v>-0.13</v>
      </c>
      <c r="F189" s="1">
        <f t="shared" si="22"/>
      </c>
      <c r="H189" s="1">
        <f t="shared" si="23"/>
        <v>-0.13</v>
      </c>
      <c r="I189" s="1">
        <f t="shared" si="24"/>
      </c>
      <c r="K189" s="1">
        <f t="shared" si="25"/>
        <v>-0.13</v>
      </c>
      <c r="L189" s="1">
        <f t="shared" si="26"/>
      </c>
      <c r="N189" s="1">
        <f t="shared" si="27"/>
        <v>-0.13</v>
      </c>
      <c r="O189" s="1">
        <f t="shared" si="28"/>
      </c>
      <c r="Q189" s="1">
        <f t="shared" si="29"/>
        <v>-0.13</v>
      </c>
      <c r="R189" s="1">
        <f t="shared" si="20"/>
      </c>
    </row>
    <row r="190" spans="1:18" ht="15">
      <c r="A190" s="1">
        <v>1817</v>
      </c>
      <c r="B190" s="1">
        <v>952</v>
      </c>
      <c r="C190" s="1">
        <v>1.17</v>
      </c>
      <c r="D190" s="1">
        <v>-0.1</v>
      </c>
      <c r="E190" s="1">
        <f t="shared" si="21"/>
        <v>-0.1</v>
      </c>
      <c r="F190" s="1">
        <f t="shared" si="22"/>
      </c>
      <c r="H190" s="1">
        <f t="shared" si="23"/>
        <v>-0.1</v>
      </c>
      <c r="I190" s="1">
        <f t="shared" si="24"/>
      </c>
      <c r="K190" s="1">
        <f t="shared" si="25"/>
        <v>-0.1</v>
      </c>
      <c r="L190" s="1">
        <f t="shared" si="26"/>
      </c>
      <c r="N190" s="1">
        <f t="shared" si="27"/>
        <v>-0.1</v>
      </c>
      <c r="O190" s="1">
        <f t="shared" si="28"/>
      </c>
      <c r="Q190" s="1">
        <f t="shared" si="29"/>
        <v>-0.1</v>
      </c>
      <c r="R190" s="1">
        <f t="shared" si="20"/>
      </c>
    </row>
    <row r="191" spans="1:18" ht="15">
      <c r="A191" s="1">
        <v>1828</v>
      </c>
      <c r="B191" s="1">
        <v>955.1</v>
      </c>
      <c r="C191" s="1">
        <v>1.23</v>
      </c>
      <c r="D191" s="1">
        <v>0.12</v>
      </c>
      <c r="E191" s="1">
        <f t="shared" si="21"/>
        <v>0.12</v>
      </c>
      <c r="F191" s="1">
        <f t="shared" si="22"/>
      </c>
      <c r="H191" s="1">
        <f t="shared" si="23"/>
        <v>0.12</v>
      </c>
      <c r="I191" s="1">
        <f t="shared" si="24"/>
      </c>
      <c r="K191" s="1">
        <f t="shared" si="25"/>
        <v>0.12</v>
      </c>
      <c r="L191" s="1">
        <f t="shared" si="26"/>
      </c>
      <c r="N191" s="1">
        <f t="shared" si="27"/>
        <v>0.12</v>
      </c>
      <c r="O191" s="1">
        <f t="shared" si="28"/>
      </c>
      <c r="Q191" s="1">
        <f t="shared" si="29"/>
        <v>0.12</v>
      </c>
      <c r="R191" s="1">
        <f t="shared" si="20"/>
      </c>
    </row>
    <row r="192" spans="1:18" ht="15">
      <c r="A192" s="1">
        <v>1837</v>
      </c>
      <c r="B192" s="1">
        <v>957.7</v>
      </c>
      <c r="C192" s="1">
        <v>1.38</v>
      </c>
      <c r="D192" s="1">
        <v>-0.42</v>
      </c>
      <c r="E192" s="1">
        <f t="shared" si="21"/>
        <v>-0.42</v>
      </c>
      <c r="F192" s="1">
        <f t="shared" si="22"/>
      </c>
      <c r="H192" s="1">
        <f t="shared" si="23"/>
        <v>-0.42</v>
      </c>
      <c r="I192" s="1">
        <f t="shared" si="24"/>
      </c>
      <c r="K192" s="1">
        <f t="shared" si="25"/>
        <v>-0.42</v>
      </c>
      <c r="L192" s="1">
        <f t="shared" si="26"/>
      </c>
      <c r="N192" s="1">
        <f t="shared" si="27"/>
        <v>-0.42</v>
      </c>
      <c r="O192" s="1">
        <f t="shared" si="28"/>
      </c>
      <c r="Q192" s="1">
        <f t="shared" si="29"/>
        <v>-0.42</v>
      </c>
      <c r="R192" s="1">
        <f t="shared" si="20"/>
      </c>
    </row>
    <row r="193" spans="1:18" ht="15">
      <c r="A193" s="1">
        <v>1848</v>
      </c>
      <c r="B193" s="1">
        <v>960.9</v>
      </c>
      <c r="C193" s="1">
        <v>1.12</v>
      </c>
      <c r="D193" s="1">
        <v>-0.06</v>
      </c>
      <c r="E193" s="1">
        <f t="shared" si="21"/>
        <v>-0.06</v>
      </c>
      <c r="F193" s="1">
        <f t="shared" si="22"/>
      </c>
      <c r="H193" s="1">
        <f t="shared" si="23"/>
        <v>-0.06</v>
      </c>
      <c r="I193" s="1">
        <f t="shared" si="24"/>
      </c>
      <c r="K193" s="1">
        <f t="shared" si="25"/>
        <v>-0.06</v>
      </c>
      <c r="L193" s="1">
        <f t="shared" si="26"/>
      </c>
      <c r="N193" s="1">
        <f t="shared" si="27"/>
        <v>-0.06</v>
      </c>
      <c r="O193" s="1">
        <f t="shared" si="28"/>
      </c>
      <c r="Q193" s="1">
        <f t="shared" si="29"/>
        <v>-0.06</v>
      </c>
      <c r="R193" s="1">
        <f t="shared" si="20"/>
      </c>
    </row>
    <row r="194" spans="1:18" ht="15">
      <c r="A194" s="1">
        <v>1859</v>
      </c>
      <c r="B194" s="1">
        <v>964</v>
      </c>
      <c r="C194" s="1">
        <v>1.29</v>
      </c>
      <c r="D194" s="1">
        <v>-0.19</v>
      </c>
      <c r="E194" s="1">
        <f t="shared" si="21"/>
        <v>-0.19</v>
      </c>
      <c r="F194" s="1">
        <f t="shared" si="22"/>
      </c>
      <c r="H194" s="1">
        <f t="shared" si="23"/>
        <v>-0.19</v>
      </c>
      <c r="I194" s="1">
        <f t="shared" si="24"/>
      </c>
      <c r="K194" s="1">
        <f t="shared" si="25"/>
        <v>-0.19</v>
      </c>
      <c r="L194" s="1">
        <f t="shared" si="26"/>
      </c>
      <c r="N194" s="1">
        <f t="shared" si="27"/>
        <v>-0.19</v>
      </c>
      <c r="O194" s="1">
        <f t="shared" si="28"/>
      </c>
      <c r="Q194" s="1">
        <f t="shared" si="29"/>
        <v>-0.19</v>
      </c>
      <c r="R194" s="1">
        <f aca="true" t="shared" si="30" ref="R194:R257">IF(AND($B194&gt;115,$B194&lt;130,NOT(ISBLANK($B194))),$E194,"")</f>
      </c>
    </row>
    <row r="195" spans="1:18" ht="15">
      <c r="A195" s="1">
        <v>1873</v>
      </c>
      <c r="B195" s="1">
        <v>971.5</v>
      </c>
      <c r="C195" s="1">
        <v>1.46</v>
      </c>
      <c r="D195" s="1">
        <v>-0.02</v>
      </c>
      <c r="E195" s="1">
        <f aca="true" t="shared" si="31" ref="E195:E258">IF(NOT(ISBLANK($D195)),$D195,"")</f>
        <v>-0.02</v>
      </c>
      <c r="F195" s="1">
        <f aca="true" t="shared" si="32" ref="F195:F258">IF(AND($B195&gt;=-1,$B195&lt;=0.137,NOT(ISBLANK($B195))),$E195,"")</f>
      </c>
      <c r="H195" s="1">
        <f aca="true" t="shared" si="33" ref="H195:H258">IF(NOT(ISBLANK($D195)),$D195,"")</f>
        <v>-0.02</v>
      </c>
      <c r="I195" s="1">
        <f aca="true" t="shared" si="34" ref="I195:I258">IF(AND($B195&gt;=5.5,$B195&lt;=6.5,NOT(ISBLANK($B195))),$E195,"")</f>
      </c>
      <c r="K195" s="1">
        <f aca="true" t="shared" si="35" ref="K195:K258">IF(NOT(ISBLANK($D195)),$D195,"")</f>
        <v>-0.02</v>
      </c>
      <c r="L195" s="1">
        <f aca="true" t="shared" si="36" ref="L195:L258">IF(AND($B195&gt;=19,$B195&lt;=23,NOT(ISBLANK($B195))),$E195,"")</f>
      </c>
      <c r="N195" s="1">
        <f aca="true" t="shared" si="37" ref="N195:N258">IF(NOT(ISBLANK($D195)),$D195,"")</f>
        <v>-0.02</v>
      </c>
      <c r="O195" s="1">
        <f aca="true" t="shared" si="38" ref="O195:O258">IF(AND($B195&gt;=40,$B195&lt;=42,NOT(ISBLANK($B195))),$E195,"")</f>
      </c>
      <c r="Q195" s="1">
        <f aca="true" t="shared" si="39" ref="Q195:Q258">N195</f>
        <v>-0.02</v>
      </c>
      <c r="R195" s="1">
        <f t="shared" si="30"/>
      </c>
    </row>
    <row r="196" spans="1:18" ht="15">
      <c r="A196" s="1">
        <v>1888</v>
      </c>
      <c r="B196" s="1">
        <v>979.6</v>
      </c>
      <c r="C196" s="1">
        <v>1.92</v>
      </c>
      <c r="D196" s="1">
        <v>-0.33</v>
      </c>
      <c r="E196" s="1">
        <f t="shared" si="31"/>
        <v>-0.33</v>
      </c>
      <c r="F196" s="1">
        <f t="shared" si="32"/>
      </c>
      <c r="H196" s="1">
        <f t="shared" si="33"/>
        <v>-0.33</v>
      </c>
      <c r="I196" s="1">
        <f t="shared" si="34"/>
      </c>
      <c r="K196" s="1">
        <f t="shared" si="35"/>
        <v>-0.33</v>
      </c>
      <c r="L196" s="1">
        <f t="shared" si="36"/>
      </c>
      <c r="N196" s="1">
        <f t="shared" si="37"/>
        <v>-0.33</v>
      </c>
      <c r="O196" s="1">
        <f t="shared" si="38"/>
      </c>
      <c r="Q196" s="1">
        <f t="shared" si="39"/>
        <v>-0.33</v>
      </c>
      <c r="R196" s="1">
        <f t="shared" si="30"/>
      </c>
    </row>
    <row r="197" spans="1:18" ht="15">
      <c r="A197" s="1">
        <v>1904</v>
      </c>
      <c r="B197" s="1">
        <v>988.1</v>
      </c>
      <c r="C197" s="1">
        <v>1.73</v>
      </c>
      <c r="D197" s="1">
        <v>0.01</v>
      </c>
      <c r="E197" s="1">
        <f t="shared" si="31"/>
        <v>0.01</v>
      </c>
      <c r="F197" s="1">
        <f t="shared" si="32"/>
      </c>
      <c r="H197" s="1">
        <f t="shared" si="33"/>
        <v>0.01</v>
      </c>
      <c r="I197" s="1">
        <f t="shared" si="34"/>
      </c>
      <c r="K197" s="1">
        <f t="shared" si="35"/>
        <v>0.01</v>
      </c>
      <c r="L197" s="1">
        <f t="shared" si="36"/>
      </c>
      <c r="N197" s="1">
        <f t="shared" si="37"/>
        <v>0.01</v>
      </c>
      <c r="O197" s="1">
        <f t="shared" si="38"/>
      </c>
      <c r="Q197" s="1">
        <f t="shared" si="39"/>
        <v>0.01</v>
      </c>
      <c r="R197" s="1">
        <f t="shared" si="30"/>
      </c>
    </row>
    <row r="198" spans="1:18" ht="15">
      <c r="A198" s="1">
        <v>1918</v>
      </c>
      <c r="B198" s="1">
        <v>995.7</v>
      </c>
      <c r="C198" s="1">
        <v>1.97</v>
      </c>
      <c r="D198" s="1">
        <v>-0.27</v>
      </c>
      <c r="E198" s="1">
        <f t="shared" si="31"/>
        <v>-0.27</v>
      </c>
      <c r="F198" s="1">
        <f t="shared" si="32"/>
      </c>
      <c r="H198" s="1">
        <f t="shared" si="33"/>
        <v>-0.27</v>
      </c>
      <c r="I198" s="1">
        <f t="shared" si="34"/>
      </c>
      <c r="K198" s="1">
        <f t="shared" si="35"/>
        <v>-0.27</v>
      </c>
      <c r="L198" s="1">
        <f t="shared" si="36"/>
      </c>
      <c r="N198" s="1">
        <f t="shared" si="37"/>
        <v>-0.27</v>
      </c>
      <c r="O198" s="1">
        <f t="shared" si="38"/>
      </c>
      <c r="Q198" s="1">
        <f t="shared" si="39"/>
        <v>-0.27</v>
      </c>
      <c r="R198" s="1">
        <f t="shared" si="30"/>
      </c>
    </row>
    <row r="199" spans="1:18" ht="15">
      <c r="A199" s="1">
        <v>1930</v>
      </c>
      <c r="B199" s="1">
        <v>1002.1</v>
      </c>
      <c r="C199" s="1">
        <v>1.92</v>
      </c>
      <c r="D199" s="1">
        <v>-0.62</v>
      </c>
      <c r="E199" s="1">
        <f t="shared" si="31"/>
        <v>-0.62</v>
      </c>
      <c r="F199" s="1">
        <f t="shared" si="32"/>
      </c>
      <c r="H199" s="1">
        <f t="shared" si="33"/>
        <v>-0.62</v>
      </c>
      <c r="I199" s="1">
        <f t="shared" si="34"/>
      </c>
      <c r="K199" s="1">
        <f t="shared" si="35"/>
        <v>-0.62</v>
      </c>
      <c r="L199" s="1">
        <f t="shared" si="36"/>
      </c>
      <c r="N199" s="1">
        <f t="shared" si="37"/>
        <v>-0.62</v>
      </c>
      <c r="O199" s="1">
        <f t="shared" si="38"/>
      </c>
      <c r="Q199" s="1">
        <f t="shared" si="39"/>
        <v>-0.62</v>
      </c>
      <c r="R199" s="1">
        <f t="shared" si="30"/>
      </c>
    </row>
    <row r="200" spans="1:18" ht="15">
      <c r="A200" s="1">
        <v>1941</v>
      </c>
      <c r="B200" s="1">
        <v>1008</v>
      </c>
      <c r="C200" s="1">
        <v>1.74</v>
      </c>
      <c r="D200" s="1">
        <v>-0.24</v>
      </c>
      <c r="E200" s="1">
        <f t="shared" si="31"/>
        <v>-0.24</v>
      </c>
      <c r="F200" s="1">
        <f t="shared" si="32"/>
      </c>
      <c r="H200" s="1">
        <f t="shared" si="33"/>
        <v>-0.24</v>
      </c>
      <c r="I200" s="1">
        <f t="shared" si="34"/>
      </c>
      <c r="K200" s="1">
        <f t="shared" si="35"/>
        <v>-0.24</v>
      </c>
      <c r="L200" s="1">
        <f t="shared" si="36"/>
      </c>
      <c r="N200" s="1">
        <f t="shared" si="37"/>
        <v>-0.24</v>
      </c>
      <c r="O200" s="1">
        <f t="shared" si="38"/>
      </c>
      <c r="Q200" s="1">
        <f t="shared" si="39"/>
        <v>-0.24</v>
      </c>
      <c r="R200" s="1">
        <f t="shared" si="30"/>
      </c>
    </row>
    <row r="201" spans="1:18" ht="15">
      <c r="A201" s="1">
        <v>1950</v>
      </c>
      <c r="B201" s="1">
        <v>1014.5</v>
      </c>
      <c r="C201" s="1">
        <v>1.83</v>
      </c>
      <c r="D201" s="1">
        <v>0</v>
      </c>
      <c r="E201" s="1">
        <f t="shared" si="31"/>
        <v>0</v>
      </c>
      <c r="F201" s="1">
        <f t="shared" si="32"/>
      </c>
      <c r="H201" s="1">
        <f t="shared" si="33"/>
        <v>0</v>
      </c>
      <c r="I201" s="1">
        <f t="shared" si="34"/>
      </c>
      <c r="K201" s="1">
        <f t="shared" si="35"/>
        <v>0</v>
      </c>
      <c r="L201" s="1">
        <f t="shared" si="36"/>
      </c>
      <c r="N201" s="1">
        <f t="shared" si="37"/>
        <v>0</v>
      </c>
      <c r="O201" s="1">
        <f t="shared" si="38"/>
      </c>
      <c r="Q201" s="1">
        <f t="shared" si="39"/>
        <v>0</v>
      </c>
      <c r="R201" s="1">
        <f t="shared" si="30"/>
      </c>
    </row>
    <row r="202" spans="1:18" ht="15">
      <c r="A202" s="1">
        <v>1958</v>
      </c>
      <c r="B202" s="1">
        <v>1020.4</v>
      </c>
      <c r="C202" s="1">
        <v>1.14</v>
      </c>
      <c r="D202" s="1">
        <v>0.33</v>
      </c>
      <c r="E202" s="1">
        <f t="shared" si="31"/>
        <v>0.33</v>
      </c>
      <c r="F202" s="1">
        <f t="shared" si="32"/>
      </c>
      <c r="H202" s="1">
        <f t="shared" si="33"/>
        <v>0.33</v>
      </c>
      <c r="I202" s="1">
        <f t="shared" si="34"/>
      </c>
      <c r="K202" s="1">
        <f t="shared" si="35"/>
        <v>0.33</v>
      </c>
      <c r="L202" s="1">
        <f t="shared" si="36"/>
      </c>
      <c r="N202" s="1">
        <f t="shared" si="37"/>
        <v>0.33</v>
      </c>
      <c r="O202" s="1">
        <f t="shared" si="38"/>
      </c>
      <c r="Q202" s="1">
        <f t="shared" si="39"/>
        <v>0.33</v>
      </c>
      <c r="R202" s="1">
        <f t="shared" si="30"/>
      </c>
    </row>
    <row r="203" spans="1:18" ht="15">
      <c r="A203" s="1">
        <v>1968</v>
      </c>
      <c r="B203" s="1">
        <v>1027.6</v>
      </c>
      <c r="C203" s="1">
        <v>1.88</v>
      </c>
      <c r="D203" s="1">
        <v>-0.49</v>
      </c>
      <c r="E203" s="1">
        <f t="shared" si="31"/>
        <v>-0.49</v>
      </c>
      <c r="F203" s="1">
        <f t="shared" si="32"/>
      </c>
      <c r="H203" s="1">
        <f t="shared" si="33"/>
        <v>-0.49</v>
      </c>
      <c r="I203" s="1">
        <f t="shared" si="34"/>
      </c>
      <c r="K203" s="1">
        <f t="shared" si="35"/>
        <v>-0.49</v>
      </c>
      <c r="L203" s="1">
        <f t="shared" si="36"/>
      </c>
      <c r="N203" s="1">
        <f t="shared" si="37"/>
        <v>-0.49</v>
      </c>
      <c r="O203" s="1">
        <f t="shared" si="38"/>
      </c>
      <c r="Q203" s="1">
        <f t="shared" si="39"/>
        <v>-0.49</v>
      </c>
      <c r="R203" s="1">
        <f t="shared" si="30"/>
      </c>
    </row>
    <row r="204" spans="1:18" ht="15">
      <c r="A204" s="1">
        <v>1976</v>
      </c>
      <c r="B204" s="1">
        <v>1033.5</v>
      </c>
      <c r="C204" s="1">
        <v>1.44</v>
      </c>
      <c r="D204" s="1">
        <v>-0.29</v>
      </c>
      <c r="E204" s="1">
        <f t="shared" si="31"/>
        <v>-0.29</v>
      </c>
      <c r="F204" s="1">
        <f t="shared" si="32"/>
      </c>
      <c r="H204" s="1">
        <f t="shared" si="33"/>
        <v>-0.29</v>
      </c>
      <c r="I204" s="1">
        <f t="shared" si="34"/>
      </c>
      <c r="K204" s="1">
        <f t="shared" si="35"/>
        <v>-0.29</v>
      </c>
      <c r="L204" s="1">
        <f t="shared" si="36"/>
      </c>
      <c r="N204" s="1">
        <f t="shared" si="37"/>
        <v>-0.29</v>
      </c>
      <c r="O204" s="1">
        <f t="shared" si="38"/>
      </c>
      <c r="Q204" s="1">
        <f t="shared" si="39"/>
        <v>-0.29</v>
      </c>
      <c r="R204" s="1">
        <f t="shared" si="30"/>
      </c>
    </row>
    <row r="205" spans="1:18" ht="15">
      <c r="A205" s="1">
        <v>1985</v>
      </c>
      <c r="B205" s="1">
        <v>1040</v>
      </c>
      <c r="C205" s="1">
        <v>1.31</v>
      </c>
      <c r="D205" s="1">
        <v>0.01</v>
      </c>
      <c r="E205" s="1">
        <f t="shared" si="31"/>
        <v>0.01</v>
      </c>
      <c r="F205" s="1">
        <f t="shared" si="32"/>
      </c>
      <c r="H205" s="1">
        <f t="shared" si="33"/>
        <v>0.01</v>
      </c>
      <c r="I205" s="1">
        <f t="shared" si="34"/>
      </c>
      <c r="K205" s="1">
        <f t="shared" si="35"/>
        <v>0.01</v>
      </c>
      <c r="L205" s="1">
        <f t="shared" si="36"/>
      </c>
      <c r="N205" s="1">
        <f t="shared" si="37"/>
        <v>0.01</v>
      </c>
      <c r="O205" s="1">
        <f t="shared" si="38"/>
      </c>
      <c r="Q205" s="1">
        <f t="shared" si="39"/>
        <v>0.01</v>
      </c>
      <c r="R205" s="1">
        <f t="shared" si="30"/>
      </c>
    </row>
    <row r="206" spans="1:18" ht="15">
      <c r="A206" s="1">
        <v>1993</v>
      </c>
      <c r="B206" s="1">
        <v>1043.7</v>
      </c>
      <c r="C206" s="1">
        <v>1.41</v>
      </c>
      <c r="D206" s="1">
        <v>0.14</v>
      </c>
      <c r="E206" s="1">
        <f t="shared" si="31"/>
        <v>0.14</v>
      </c>
      <c r="F206" s="1">
        <f t="shared" si="32"/>
      </c>
      <c r="H206" s="1">
        <f t="shared" si="33"/>
        <v>0.14</v>
      </c>
      <c r="I206" s="1">
        <f t="shared" si="34"/>
      </c>
      <c r="K206" s="1">
        <f t="shared" si="35"/>
        <v>0.14</v>
      </c>
      <c r="L206" s="1">
        <f t="shared" si="36"/>
      </c>
      <c r="N206" s="1">
        <f t="shared" si="37"/>
        <v>0.14</v>
      </c>
      <c r="O206" s="1">
        <f t="shared" si="38"/>
      </c>
      <c r="Q206" s="1">
        <f t="shared" si="39"/>
        <v>0.14</v>
      </c>
      <c r="R206" s="1">
        <f t="shared" si="30"/>
      </c>
    </row>
    <row r="207" spans="1:18" ht="15">
      <c r="A207" s="1">
        <v>2002</v>
      </c>
      <c r="B207" s="1">
        <v>1047.9</v>
      </c>
      <c r="C207" s="1">
        <v>1.46</v>
      </c>
      <c r="D207" s="1">
        <v>0.03</v>
      </c>
      <c r="E207" s="1">
        <f t="shared" si="31"/>
        <v>0.03</v>
      </c>
      <c r="F207" s="1">
        <f t="shared" si="32"/>
      </c>
      <c r="H207" s="1">
        <f t="shared" si="33"/>
        <v>0.03</v>
      </c>
      <c r="I207" s="1">
        <f t="shared" si="34"/>
      </c>
      <c r="K207" s="1">
        <f t="shared" si="35"/>
        <v>0.03</v>
      </c>
      <c r="L207" s="1">
        <f t="shared" si="36"/>
      </c>
      <c r="N207" s="1">
        <f t="shared" si="37"/>
        <v>0.03</v>
      </c>
      <c r="O207" s="1">
        <f t="shared" si="38"/>
      </c>
      <c r="Q207" s="1">
        <f t="shared" si="39"/>
        <v>0.03</v>
      </c>
      <c r="R207" s="1">
        <f t="shared" si="30"/>
      </c>
    </row>
    <row r="208" spans="1:18" ht="15">
      <c r="A208" s="1">
        <v>2011</v>
      </c>
      <c r="B208" s="1">
        <v>1052.1</v>
      </c>
      <c r="C208" s="1">
        <v>0.99</v>
      </c>
      <c r="D208" s="1">
        <v>-0.48</v>
      </c>
      <c r="E208" s="1">
        <f t="shared" si="31"/>
        <v>-0.48</v>
      </c>
      <c r="F208" s="1">
        <f t="shared" si="32"/>
      </c>
      <c r="H208" s="1">
        <f t="shared" si="33"/>
        <v>-0.48</v>
      </c>
      <c r="I208" s="1">
        <f t="shared" si="34"/>
      </c>
      <c r="K208" s="1">
        <f t="shared" si="35"/>
        <v>-0.48</v>
      </c>
      <c r="L208" s="1">
        <f t="shared" si="36"/>
      </c>
      <c r="N208" s="1">
        <f t="shared" si="37"/>
        <v>-0.48</v>
      </c>
      <c r="O208" s="1">
        <f t="shared" si="38"/>
      </c>
      <c r="Q208" s="1">
        <f t="shared" si="39"/>
        <v>-0.48</v>
      </c>
      <c r="R208" s="1">
        <f t="shared" si="30"/>
      </c>
    </row>
    <row r="209" spans="1:18" ht="15">
      <c r="A209" s="1">
        <v>2020</v>
      </c>
      <c r="B209" s="1">
        <v>1056.3</v>
      </c>
      <c r="C209" s="1">
        <v>1.42</v>
      </c>
      <c r="D209" s="1">
        <v>0.33</v>
      </c>
      <c r="E209" s="1">
        <f t="shared" si="31"/>
        <v>0.33</v>
      </c>
      <c r="F209" s="1">
        <f t="shared" si="32"/>
      </c>
      <c r="H209" s="1">
        <f t="shared" si="33"/>
        <v>0.33</v>
      </c>
      <c r="I209" s="1">
        <f t="shared" si="34"/>
      </c>
      <c r="K209" s="1">
        <f t="shared" si="35"/>
        <v>0.33</v>
      </c>
      <c r="L209" s="1">
        <f t="shared" si="36"/>
      </c>
      <c r="N209" s="1">
        <f t="shared" si="37"/>
        <v>0.33</v>
      </c>
      <c r="O209" s="1">
        <f t="shared" si="38"/>
      </c>
      <c r="Q209" s="1">
        <f t="shared" si="39"/>
        <v>0.33</v>
      </c>
      <c r="R209" s="1">
        <f t="shared" si="30"/>
      </c>
    </row>
    <row r="210" spans="1:18" ht="15">
      <c r="A210" s="1">
        <v>2028</v>
      </c>
      <c r="B210" s="1">
        <v>1060.1</v>
      </c>
      <c r="C210" s="1">
        <v>1.45</v>
      </c>
      <c r="D210" s="1">
        <v>0.26</v>
      </c>
      <c r="E210" s="1">
        <f t="shared" si="31"/>
        <v>0.26</v>
      </c>
      <c r="F210" s="1">
        <f t="shared" si="32"/>
      </c>
      <c r="H210" s="1">
        <f t="shared" si="33"/>
        <v>0.26</v>
      </c>
      <c r="I210" s="1">
        <f t="shared" si="34"/>
      </c>
      <c r="K210" s="1">
        <f t="shared" si="35"/>
        <v>0.26</v>
      </c>
      <c r="L210" s="1">
        <f t="shared" si="36"/>
      </c>
      <c r="N210" s="1">
        <f t="shared" si="37"/>
        <v>0.26</v>
      </c>
      <c r="O210" s="1">
        <f t="shared" si="38"/>
      </c>
      <c r="Q210" s="1">
        <f t="shared" si="39"/>
        <v>0.26</v>
      </c>
      <c r="R210" s="1">
        <f t="shared" si="30"/>
      </c>
    </row>
    <row r="211" spans="1:18" ht="15">
      <c r="A211" s="1">
        <v>2036</v>
      </c>
      <c r="B211" s="1">
        <v>1063.8</v>
      </c>
      <c r="C211" s="1">
        <v>1.69</v>
      </c>
      <c r="D211" s="1">
        <v>-0.7</v>
      </c>
      <c r="E211" s="1">
        <f t="shared" si="31"/>
        <v>-0.7</v>
      </c>
      <c r="F211" s="1">
        <f t="shared" si="32"/>
      </c>
      <c r="H211" s="1">
        <f t="shared" si="33"/>
        <v>-0.7</v>
      </c>
      <c r="I211" s="1">
        <f t="shared" si="34"/>
      </c>
      <c r="K211" s="1">
        <f t="shared" si="35"/>
        <v>-0.7</v>
      </c>
      <c r="L211" s="1">
        <f t="shared" si="36"/>
      </c>
      <c r="N211" s="1">
        <f t="shared" si="37"/>
        <v>-0.7</v>
      </c>
      <c r="O211" s="1">
        <f t="shared" si="38"/>
      </c>
      <c r="Q211" s="1">
        <f t="shared" si="39"/>
        <v>-0.7</v>
      </c>
      <c r="R211" s="1">
        <f t="shared" si="30"/>
      </c>
    </row>
    <row r="212" spans="1:18" ht="15">
      <c r="A212" s="1">
        <v>2045</v>
      </c>
      <c r="B212" s="1">
        <v>1068</v>
      </c>
      <c r="C212" s="1">
        <v>1.42</v>
      </c>
      <c r="D212" s="1">
        <v>-1.23</v>
      </c>
      <c r="E212" s="1">
        <f t="shared" si="31"/>
        <v>-1.23</v>
      </c>
      <c r="F212" s="1">
        <f t="shared" si="32"/>
      </c>
      <c r="H212" s="1">
        <f t="shared" si="33"/>
        <v>-1.23</v>
      </c>
      <c r="I212" s="1">
        <f t="shared" si="34"/>
      </c>
      <c r="K212" s="1">
        <f t="shared" si="35"/>
        <v>-1.23</v>
      </c>
      <c r="L212" s="1">
        <f t="shared" si="36"/>
      </c>
      <c r="N212" s="1">
        <f t="shared" si="37"/>
        <v>-1.23</v>
      </c>
      <c r="O212" s="1">
        <f t="shared" si="38"/>
      </c>
      <c r="Q212" s="1">
        <f t="shared" si="39"/>
        <v>-1.23</v>
      </c>
      <c r="R212" s="1">
        <f t="shared" si="30"/>
      </c>
    </row>
    <row r="213" spans="1:18" ht="15">
      <c r="A213" s="1">
        <v>2056</v>
      </c>
      <c r="B213" s="1">
        <v>1073.8</v>
      </c>
      <c r="C213" s="1">
        <v>1.41</v>
      </c>
      <c r="D213" s="1">
        <v>-0.21</v>
      </c>
      <c r="E213" s="1">
        <f t="shared" si="31"/>
        <v>-0.21</v>
      </c>
      <c r="F213" s="1">
        <f t="shared" si="32"/>
      </c>
      <c r="H213" s="1">
        <f t="shared" si="33"/>
        <v>-0.21</v>
      </c>
      <c r="I213" s="1">
        <f t="shared" si="34"/>
      </c>
      <c r="K213" s="1">
        <f t="shared" si="35"/>
        <v>-0.21</v>
      </c>
      <c r="L213" s="1">
        <f t="shared" si="36"/>
      </c>
      <c r="N213" s="1">
        <f t="shared" si="37"/>
        <v>-0.21</v>
      </c>
      <c r="O213" s="1">
        <f t="shared" si="38"/>
      </c>
      <c r="Q213" s="1">
        <f t="shared" si="39"/>
        <v>-0.21</v>
      </c>
      <c r="R213" s="1">
        <f t="shared" si="30"/>
      </c>
    </row>
    <row r="214" spans="1:18" ht="15">
      <c r="A214" s="1">
        <v>2066</v>
      </c>
      <c r="B214" s="1">
        <v>1079</v>
      </c>
      <c r="C214" s="1">
        <v>1.26</v>
      </c>
      <c r="D214" s="1">
        <v>-0.15</v>
      </c>
      <c r="E214" s="1">
        <f t="shared" si="31"/>
        <v>-0.15</v>
      </c>
      <c r="F214" s="1">
        <f t="shared" si="32"/>
      </c>
      <c r="H214" s="1">
        <f t="shared" si="33"/>
        <v>-0.15</v>
      </c>
      <c r="I214" s="1">
        <f t="shared" si="34"/>
      </c>
      <c r="K214" s="1">
        <f t="shared" si="35"/>
        <v>-0.15</v>
      </c>
      <c r="L214" s="1">
        <f t="shared" si="36"/>
      </c>
      <c r="N214" s="1">
        <f t="shared" si="37"/>
        <v>-0.15</v>
      </c>
      <c r="O214" s="1">
        <f t="shared" si="38"/>
      </c>
      <c r="Q214" s="1">
        <f t="shared" si="39"/>
        <v>-0.15</v>
      </c>
      <c r="R214" s="1">
        <f t="shared" si="30"/>
      </c>
    </row>
    <row r="215" spans="1:18" ht="15">
      <c r="A215" s="1">
        <v>2077</v>
      </c>
      <c r="B215" s="1">
        <v>1084.7</v>
      </c>
      <c r="C215" s="1">
        <v>1.44</v>
      </c>
      <c r="D215" s="1">
        <v>0.3</v>
      </c>
      <c r="E215" s="1">
        <f t="shared" si="31"/>
        <v>0.3</v>
      </c>
      <c r="F215" s="1">
        <f t="shared" si="32"/>
      </c>
      <c r="H215" s="1">
        <f t="shared" si="33"/>
        <v>0.3</v>
      </c>
      <c r="I215" s="1">
        <f t="shared" si="34"/>
      </c>
      <c r="K215" s="1">
        <f t="shared" si="35"/>
        <v>0.3</v>
      </c>
      <c r="L215" s="1">
        <f t="shared" si="36"/>
      </c>
      <c r="N215" s="1">
        <f t="shared" si="37"/>
        <v>0.3</v>
      </c>
      <c r="O215" s="1">
        <f t="shared" si="38"/>
      </c>
      <c r="Q215" s="1">
        <f t="shared" si="39"/>
        <v>0.3</v>
      </c>
      <c r="R215" s="1">
        <f t="shared" si="30"/>
      </c>
    </row>
    <row r="216" spans="1:18" ht="15">
      <c r="A216" s="1">
        <v>2088</v>
      </c>
      <c r="B216" s="1">
        <v>1090.5</v>
      </c>
      <c r="C216" s="1">
        <v>1.31</v>
      </c>
      <c r="D216" s="1">
        <v>0.03</v>
      </c>
      <c r="E216" s="1">
        <f t="shared" si="31"/>
        <v>0.03</v>
      </c>
      <c r="F216" s="1">
        <f t="shared" si="32"/>
      </c>
      <c r="H216" s="1">
        <f t="shared" si="33"/>
        <v>0.03</v>
      </c>
      <c r="I216" s="1">
        <f t="shared" si="34"/>
      </c>
      <c r="K216" s="1">
        <f t="shared" si="35"/>
        <v>0.03</v>
      </c>
      <c r="L216" s="1">
        <f t="shared" si="36"/>
      </c>
      <c r="N216" s="1">
        <f t="shared" si="37"/>
        <v>0.03</v>
      </c>
      <c r="O216" s="1">
        <f t="shared" si="38"/>
      </c>
      <c r="Q216" s="1">
        <f t="shared" si="39"/>
        <v>0.03</v>
      </c>
      <c r="R216" s="1">
        <f t="shared" si="30"/>
      </c>
    </row>
    <row r="217" spans="1:18" ht="15">
      <c r="A217" s="1">
        <v>2098</v>
      </c>
      <c r="B217" s="1">
        <v>1095.7</v>
      </c>
      <c r="C217" s="1">
        <v>1.71</v>
      </c>
      <c r="D217" s="1">
        <v>-0.46</v>
      </c>
      <c r="E217" s="1">
        <f t="shared" si="31"/>
        <v>-0.46</v>
      </c>
      <c r="F217" s="1">
        <f t="shared" si="32"/>
      </c>
      <c r="H217" s="1">
        <f t="shared" si="33"/>
        <v>-0.46</v>
      </c>
      <c r="I217" s="1">
        <f t="shared" si="34"/>
      </c>
      <c r="K217" s="1">
        <f t="shared" si="35"/>
        <v>-0.46</v>
      </c>
      <c r="L217" s="1">
        <f t="shared" si="36"/>
      </c>
      <c r="N217" s="1">
        <f t="shared" si="37"/>
        <v>-0.46</v>
      </c>
      <c r="O217" s="1">
        <f t="shared" si="38"/>
      </c>
      <c r="Q217" s="1">
        <f t="shared" si="39"/>
        <v>-0.46</v>
      </c>
      <c r="R217" s="1">
        <f t="shared" si="30"/>
      </c>
    </row>
    <row r="218" spans="1:18" ht="15">
      <c r="A218" s="1">
        <v>2109</v>
      </c>
      <c r="B218" s="1">
        <v>1101.5</v>
      </c>
      <c r="C218" s="1">
        <v>1.63</v>
      </c>
      <c r="D218" s="1">
        <v>-0.07</v>
      </c>
      <c r="E218" s="1">
        <f t="shared" si="31"/>
        <v>-0.07</v>
      </c>
      <c r="F218" s="1">
        <f t="shared" si="32"/>
      </c>
      <c r="H218" s="1">
        <f t="shared" si="33"/>
        <v>-0.07</v>
      </c>
      <c r="I218" s="1">
        <f t="shared" si="34"/>
      </c>
      <c r="K218" s="1">
        <f t="shared" si="35"/>
        <v>-0.07</v>
      </c>
      <c r="L218" s="1">
        <f t="shared" si="36"/>
      </c>
      <c r="N218" s="1">
        <f t="shared" si="37"/>
        <v>-0.07</v>
      </c>
      <c r="O218" s="1">
        <f t="shared" si="38"/>
      </c>
      <c r="Q218" s="1">
        <f t="shared" si="39"/>
        <v>-0.07</v>
      </c>
      <c r="R218" s="1">
        <f t="shared" si="30"/>
      </c>
    </row>
    <row r="219" spans="1:18" ht="15">
      <c r="A219" s="1">
        <v>2118</v>
      </c>
      <c r="B219" s="1">
        <v>1106.2</v>
      </c>
      <c r="C219" s="1">
        <v>1.56</v>
      </c>
      <c r="D219" s="1">
        <v>-0.86</v>
      </c>
      <c r="E219" s="1">
        <f t="shared" si="31"/>
        <v>-0.86</v>
      </c>
      <c r="F219" s="1">
        <f t="shared" si="32"/>
      </c>
      <c r="H219" s="1">
        <f t="shared" si="33"/>
        <v>-0.86</v>
      </c>
      <c r="I219" s="1">
        <f t="shared" si="34"/>
      </c>
      <c r="K219" s="1">
        <f t="shared" si="35"/>
        <v>-0.86</v>
      </c>
      <c r="L219" s="1">
        <f t="shared" si="36"/>
      </c>
      <c r="N219" s="1">
        <f t="shared" si="37"/>
        <v>-0.86</v>
      </c>
      <c r="O219" s="1">
        <f t="shared" si="38"/>
      </c>
      <c r="Q219" s="1">
        <f t="shared" si="39"/>
        <v>-0.86</v>
      </c>
      <c r="R219" s="1">
        <f t="shared" si="30"/>
      </c>
    </row>
    <row r="220" spans="1:18" ht="15">
      <c r="A220" s="1">
        <v>2126</v>
      </c>
      <c r="B220" s="1">
        <v>1110.4</v>
      </c>
      <c r="C220" s="1">
        <v>1.46</v>
      </c>
      <c r="D220" s="1">
        <v>-0.17</v>
      </c>
      <c r="E220" s="1">
        <f t="shared" si="31"/>
        <v>-0.17</v>
      </c>
      <c r="F220" s="1">
        <f t="shared" si="32"/>
      </c>
      <c r="H220" s="1">
        <f t="shared" si="33"/>
        <v>-0.17</v>
      </c>
      <c r="I220" s="1">
        <f t="shared" si="34"/>
      </c>
      <c r="K220" s="1">
        <f t="shared" si="35"/>
        <v>-0.17</v>
      </c>
      <c r="L220" s="1">
        <f t="shared" si="36"/>
      </c>
      <c r="N220" s="1">
        <f t="shared" si="37"/>
        <v>-0.17</v>
      </c>
      <c r="O220" s="1">
        <f t="shared" si="38"/>
      </c>
      <c r="Q220" s="1">
        <f t="shared" si="39"/>
        <v>-0.17</v>
      </c>
      <c r="R220" s="1">
        <f t="shared" si="30"/>
      </c>
    </row>
    <row r="221" spans="1:18" ht="15">
      <c r="A221" s="1">
        <v>2133</v>
      </c>
      <c r="B221" s="1">
        <v>1114.1</v>
      </c>
      <c r="C221" s="1">
        <v>1.5</v>
      </c>
      <c r="D221" s="1">
        <v>-0.41</v>
      </c>
      <c r="E221" s="1">
        <f t="shared" si="31"/>
        <v>-0.41</v>
      </c>
      <c r="F221" s="1">
        <f t="shared" si="32"/>
      </c>
      <c r="H221" s="1">
        <f t="shared" si="33"/>
        <v>-0.41</v>
      </c>
      <c r="I221" s="1">
        <f t="shared" si="34"/>
      </c>
      <c r="K221" s="1">
        <f t="shared" si="35"/>
        <v>-0.41</v>
      </c>
      <c r="L221" s="1">
        <f t="shared" si="36"/>
      </c>
      <c r="N221" s="1">
        <f t="shared" si="37"/>
        <v>-0.41</v>
      </c>
      <c r="O221" s="1">
        <f t="shared" si="38"/>
      </c>
      <c r="Q221" s="1">
        <f t="shared" si="39"/>
        <v>-0.41</v>
      </c>
      <c r="R221" s="1">
        <f t="shared" si="30"/>
      </c>
    </row>
    <row r="222" spans="1:18" ht="15">
      <c r="A222" s="1">
        <v>2142</v>
      </c>
      <c r="B222" s="1">
        <v>1118.8</v>
      </c>
      <c r="C222" s="1">
        <v>1.5</v>
      </c>
      <c r="D222" s="1">
        <v>-0.13</v>
      </c>
      <c r="E222" s="1">
        <f t="shared" si="31"/>
        <v>-0.13</v>
      </c>
      <c r="F222" s="1">
        <f t="shared" si="32"/>
      </c>
      <c r="H222" s="1">
        <f t="shared" si="33"/>
        <v>-0.13</v>
      </c>
      <c r="I222" s="1">
        <f t="shared" si="34"/>
      </c>
      <c r="K222" s="1">
        <f t="shared" si="35"/>
        <v>-0.13</v>
      </c>
      <c r="L222" s="1">
        <f t="shared" si="36"/>
      </c>
      <c r="N222" s="1">
        <f t="shared" si="37"/>
        <v>-0.13</v>
      </c>
      <c r="O222" s="1">
        <f t="shared" si="38"/>
      </c>
      <c r="Q222" s="1">
        <f t="shared" si="39"/>
        <v>-0.13</v>
      </c>
      <c r="R222" s="1">
        <f t="shared" si="30"/>
      </c>
    </row>
    <row r="223" spans="1:18" ht="15">
      <c r="A223" s="1">
        <v>2152</v>
      </c>
      <c r="B223" s="1">
        <v>1124</v>
      </c>
      <c r="C223" s="1">
        <v>1.32</v>
      </c>
      <c r="D223" s="1">
        <v>-0.44</v>
      </c>
      <c r="E223" s="1">
        <f t="shared" si="31"/>
        <v>-0.44</v>
      </c>
      <c r="F223" s="1">
        <f t="shared" si="32"/>
      </c>
      <c r="H223" s="1">
        <f t="shared" si="33"/>
        <v>-0.44</v>
      </c>
      <c r="I223" s="1">
        <f t="shared" si="34"/>
      </c>
      <c r="K223" s="1">
        <f t="shared" si="35"/>
        <v>-0.44</v>
      </c>
      <c r="L223" s="1">
        <f t="shared" si="36"/>
      </c>
      <c r="N223" s="1">
        <f t="shared" si="37"/>
        <v>-0.44</v>
      </c>
      <c r="O223" s="1">
        <f t="shared" si="38"/>
      </c>
      <c r="Q223" s="1">
        <f t="shared" si="39"/>
        <v>-0.44</v>
      </c>
      <c r="R223" s="1">
        <f t="shared" si="30"/>
      </c>
    </row>
    <row r="224" spans="1:18" ht="15">
      <c r="A224" s="1">
        <v>2162</v>
      </c>
      <c r="B224" s="1">
        <v>1129.3</v>
      </c>
      <c r="C224" s="1">
        <v>1.36</v>
      </c>
      <c r="D224" s="1">
        <v>-0.14</v>
      </c>
      <c r="E224" s="1">
        <f t="shared" si="31"/>
        <v>-0.14</v>
      </c>
      <c r="F224" s="1">
        <f t="shared" si="32"/>
      </c>
      <c r="H224" s="1">
        <f t="shared" si="33"/>
        <v>-0.14</v>
      </c>
      <c r="I224" s="1">
        <f t="shared" si="34"/>
      </c>
      <c r="K224" s="1">
        <f t="shared" si="35"/>
        <v>-0.14</v>
      </c>
      <c r="L224" s="1">
        <f t="shared" si="36"/>
      </c>
      <c r="N224" s="1">
        <f t="shared" si="37"/>
        <v>-0.14</v>
      </c>
      <c r="O224" s="1">
        <f t="shared" si="38"/>
      </c>
      <c r="Q224" s="1">
        <f t="shared" si="39"/>
        <v>-0.14</v>
      </c>
      <c r="R224" s="1">
        <f t="shared" si="30"/>
      </c>
    </row>
    <row r="225" spans="1:18" ht="15">
      <c r="A225" s="1">
        <v>2175</v>
      </c>
      <c r="B225" s="1">
        <v>1136.1</v>
      </c>
      <c r="C225" s="1">
        <v>1.69</v>
      </c>
      <c r="D225" s="1">
        <v>-0.25</v>
      </c>
      <c r="E225" s="1">
        <f t="shared" si="31"/>
        <v>-0.25</v>
      </c>
      <c r="F225" s="1">
        <f t="shared" si="32"/>
      </c>
      <c r="H225" s="1">
        <f t="shared" si="33"/>
        <v>-0.25</v>
      </c>
      <c r="I225" s="1">
        <f t="shared" si="34"/>
      </c>
      <c r="K225" s="1">
        <f t="shared" si="35"/>
        <v>-0.25</v>
      </c>
      <c r="L225" s="1">
        <f t="shared" si="36"/>
      </c>
      <c r="N225" s="1">
        <f t="shared" si="37"/>
        <v>-0.25</v>
      </c>
      <c r="O225" s="1">
        <f t="shared" si="38"/>
      </c>
      <c r="Q225" s="1">
        <f t="shared" si="39"/>
        <v>-0.25</v>
      </c>
      <c r="R225" s="1">
        <f t="shared" si="30"/>
      </c>
    </row>
    <row r="226" spans="1:18" ht="15">
      <c r="A226" s="1">
        <v>2190</v>
      </c>
      <c r="B226" s="1">
        <v>1144</v>
      </c>
      <c r="C226" s="1">
        <v>1.46</v>
      </c>
      <c r="D226" s="1">
        <v>-0.32</v>
      </c>
      <c r="E226" s="1">
        <f t="shared" si="31"/>
        <v>-0.32</v>
      </c>
      <c r="F226" s="1">
        <f t="shared" si="32"/>
      </c>
      <c r="H226" s="1">
        <f t="shared" si="33"/>
        <v>-0.32</v>
      </c>
      <c r="I226" s="1">
        <f t="shared" si="34"/>
      </c>
      <c r="K226" s="1">
        <f t="shared" si="35"/>
        <v>-0.32</v>
      </c>
      <c r="L226" s="1">
        <f t="shared" si="36"/>
      </c>
      <c r="N226" s="1">
        <f t="shared" si="37"/>
        <v>-0.32</v>
      </c>
      <c r="O226" s="1">
        <f t="shared" si="38"/>
      </c>
      <c r="Q226" s="1">
        <f t="shared" si="39"/>
        <v>-0.32</v>
      </c>
      <c r="R226" s="1">
        <f t="shared" si="30"/>
      </c>
    </row>
    <row r="227" spans="1:18" ht="15">
      <c r="A227" s="1">
        <v>2201</v>
      </c>
      <c r="B227" s="1">
        <v>1149.7</v>
      </c>
      <c r="C227" s="1">
        <v>1.85</v>
      </c>
      <c r="D227" s="1">
        <v>-0.25</v>
      </c>
      <c r="E227" s="1">
        <f t="shared" si="31"/>
        <v>-0.25</v>
      </c>
      <c r="F227" s="1">
        <f t="shared" si="32"/>
      </c>
      <c r="H227" s="1">
        <f t="shared" si="33"/>
        <v>-0.25</v>
      </c>
      <c r="I227" s="1">
        <f t="shared" si="34"/>
      </c>
      <c r="K227" s="1">
        <f t="shared" si="35"/>
        <v>-0.25</v>
      </c>
      <c r="L227" s="1">
        <f t="shared" si="36"/>
      </c>
      <c r="N227" s="1">
        <f t="shared" si="37"/>
        <v>-0.25</v>
      </c>
      <c r="O227" s="1">
        <f t="shared" si="38"/>
      </c>
      <c r="Q227" s="1">
        <f t="shared" si="39"/>
        <v>-0.25</v>
      </c>
      <c r="R227" s="1">
        <f t="shared" si="30"/>
      </c>
    </row>
    <row r="228" spans="1:18" ht="15">
      <c r="A228" s="1">
        <v>2206</v>
      </c>
      <c r="B228" s="1">
        <v>1152.4</v>
      </c>
      <c r="C228" s="1">
        <v>1.18</v>
      </c>
      <c r="D228" s="1">
        <v>-0.48</v>
      </c>
      <c r="E228" s="1">
        <f t="shared" si="31"/>
        <v>-0.48</v>
      </c>
      <c r="F228" s="1">
        <f t="shared" si="32"/>
      </c>
      <c r="H228" s="1">
        <f t="shared" si="33"/>
        <v>-0.48</v>
      </c>
      <c r="I228" s="1">
        <f t="shared" si="34"/>
      </c>
      <c r="K228" s="1">
        <f t="shared" si="35"/>
        <v>-0.48</v>
      </c>
      <c r="L228" s="1">
        <f t="shared" si="36"/>
      </c>
      <c r="N228" s="1">
        <f t="shared" si="37"/>
        <v>-0.48</v>
      </c>
      <c r="O228" s="1">
        <f t="shared" si="38"/>
      </c>
      <c r="Q228" s="1">
        <f t="shared" si="39"/>
        <v>-0.48</v>
      </c>
      <c r="R228" s="1">
        <f t="shared" si="30"/>
      </c>
    </row>
    <row r="229" spans="1:18" ht="15">
      <c r="A229" s="1">
        <v>2211</v>
      </c>
      <c r="B229" s="1">
        <v>1155</v>
      </c>
      <c r="C229" s="1">
        <v>1.58</v>
      </c>
      <c r="D229" s="1">
        <v>-0.49</v>
      </c>
      <c r="E229" s="1">
        <f t="shared" si="31"/>
        <v>-0.49</v>
      </c>
      <c r="F229" s="1">
        <f t="shared" si="32"/>
      </c>
      <c r="H229" s="1">
        <f t="shared" si="33"/>
        <v>-0.49</v>
      </c>
      <c r="I229" s="1">
        <f t="shared" si="34"/>
      </c>
      <c r="K229" s="1">
        <f t="shared" si="35"/>
        <v>-0.49</v>
      </c>
      <c r="L229" s="1">
        <f t="shared" si="36"/>
      </c>
      <c r="N229" s="1">
        <f t="shared" si="37"/>
        <v>-0.49</v>
      </c>
      <c r="O229" s="1">
        <f t="shared" si="38"/>
      </c>
      <c r="Q229" s="1">
        <f t="shared" si="39"/>
        <v>-0.49</v>
      </c>
      <c r="R229" s="1">
        <f t="shared" si="30"/>
      </c>
    </row>
    <row r="230" spans="1:18" ht="15">
      <c r="A230" s="1">
        <v>2221</v>
      </c>
      <c r="B230" s="1">
        <v>1160.2</v>
      </c>
      <c r="C230" s="1">
        <v>1.94</v>
      </c>
      <c r="D230" s="1">
        <v>-0.7</v>
      </c>
      <c r="E230" s="1">
        <f t="shared" si="31"/>
        <v>-0.7</v>
      </c>
      <c r="F230" s="1">
        <f t="shared" si="32"/>
      </c>
      <c r="H230" s="1">
        <f t="shared" si="33"/>
        <v>-0.7</v>
      </c>
      <c r="I230" s="1">
        <f t="shared" si="34"/>
      </c>
      <c r="K230" s="1">
        <f t="shared" si="35"/>
        <v>-0.7</v>
      </c>
      <c r="L230" s="1">
        <f t="shared" si="36"/>
      </c>
      <c r="N230" s="1">
        <f t="shared" si="37"/>
        <v>-0.7</v>
      </c>
      <c r="O230" s="1">
        <f t="shared" si="38"/>
      </c>
      <c r="Q230" s="1">
        <f t="shared" si="39"/>
        <v>-0.7</v>
      </c>
      <c r="R230" s="1">
        <f t="shared" si="30"/>
      </c>
    </row>
    <row r="231" spans="1:18" ht="15">
      <c r="A231" s="1">
        <v>2231</v>
      </c>
      <c r="B231" s="1">
        <v>1165.5</v>
      </c>
      <c r="C231" s="1">
        <v>1.88</v>
      </c>
      <c r="D231" s="1">
        <v>-0.54</v>
      </c>
      <c r="E231" s="1">
        <f t="shared" si="31"/>
        <v>-0.54</v>
      </c>
      <c r="F231" s="1">
        <f t="shared" si="32"/>
      </c>
      <c r="H231" s="1">
        <f t="shared" si="33"/>
        <v>-0.54</v>
      </c>
      <c r="I231" s="1">
        <f t="shared" si="34"/>
      </c>
      <c r="K231" s="1">
        <f t="shared" si="35"/>
        <v>-0.54</v>
      </c>
      <c r="L231" s="1">
        <f t="shared" si="36"/>
      </c>
      <c r="N231" s="1">
        <f t="shared" si="37"/>
        <v>-0.54</v>
      </c>
      <c r="O231" s="1">
        <f t="shared" si="38"/>
      </c>
      <c r="Q231" s="1">
        <f t="shared" si="39"/>
        <v>-0.54</v>
      </c>
      <c r="R231" s="1">
        <f t="shared" si="30"/>
      </c>
    </row>
    <row r="232" spans="1:18" ht="15">
      <c r="A232" s="1">
        <v>2236</v>
      </c>
      <c r="B232" s="1">
        <v>1168.1</v>
      </c>
      <c r="C232" s="1">
        <v>1.79</v>
      </c>
      <c r="D232" s="1">
        <v>-0.63</v>
      </c>
      <c r="E232" s="1">
        <f t="shared" si="31"/>
        <v>-0.63</v>
      </c>
      <c r="F232" s="1">
        <f t="shared" si="32"/>
      </c>
      <c r="H232" s="1">
        <f t="shared" si="33"/>
        <v>-0.63</v>
      </c>
      <c r="I232" s="1">
        <f t="shared" si="34"/>
      </c>
      <c r="K232" s="1">
        <f t="shared" si="35"/>
        <v>-0.63</v>
      </c>
      <c r="L232" s="1">
        <f t="shared" si="36"/>
      </c>
      <c r="N232" s="1">
        <f t="shared" si="37"/>
        <v>-0.63</v>
      </c>
      <c r="O232" s="1">
        <f t="shared" si="38"/>
      </c>
      <c r="Q232" s="1">
        <f t="shared" si="39"/>
        <v>-0.63</v>
      </c>
      <c r="R232" s="1">
        <f t="shared" si="30"/>
      </c>
    </row>
    <row r="233" spans="1:18" ht="15">
      <c r="A233" s="1">
        <v>2241</v>
      </c>
      <c r="B233" s="1">
        <v>1170.7</v>
      </c>
      <c r="C233" s="1">
        <v>1.74</v>
      </c>
      <c r="D233" s="1">
        <v>-0.55</v>
      </c>
      <c r="E233" s="1">
        <f t="shared" si="31"/>
        <v>-0.55</v>
      </c>
      <c r="F233" s="1">
        <f t="shared" si="32"/>
      </c>
      <c r="H233" s="1">
        <f t="shared" si="33"/>
        <v>-0.55</v>
      </c>
      <c r="I233" s="1">
        <f t="shared" si="34"/>
      </c>
      <c r="K233" s="1">
        <f t="shared" si="35"/>
        <v>-0.55</v>
      </c>
      <c r="L233" s="1">
        <f t="shared" si="36"/>
      </c>
      <c r="N233" s="1">
        <f t="shared" si="37"/>
        <v>-0.55</v>
      </c>
      <c r="O233" s="1">
        <f t="shared" si="38"/>
      </c>
      <c r="Q233" s="1">
        <f t="shared" si="39"/>
        <v>-0.55</v>
      </c>
      <c r="R233" s="1">
        <f t="shared" si="30"/>
      </c>
    </row>
    <row r="234" spans="1:18" ht="15">
      <c r="A234" s="1">
        <v>2249</v>
      </c>
      <c r="B234" s="1">
        <v>1174.9</v>
      </c>
      <c r="C234" s="1">
        <v>2.07</v>
      </c>
      <c r="D234" s="1">
        <v>-0.14</v>
      </c>
      <c r="E234" s="1">
        <f t="shared" si="31"/>
        <v>-0.14</v>
      </c>
      <c r="F234" s="1">
        <f t="shared" si="32"/>
      </c>
      <c r="H234" s="1">
        <f t="shared" si="33"/>
        <v>-0.14</v>
      </c>
      <c r="I234" s="1">
        <f t="shared" si="34"/>
      </c>
      <c r="K234" s="1">
        <f t="shared" si="35"/>
        <v>-0.14</v>
      </c>
      <c r="L234" s="1">
        <f t="shared" si="36"/>
      </c>
      <c r="N234" s="1">
        <f t="shared" si="37"/>
        <v>-0.14</v>
      </c>
      <c r="O234" s="1">
        <f t="shared" si="38"/>
      </c>
      <c r="Q234" s="1">
        <f t="shared" si="39"/>
        <v>-0.14</v>
      </c>
      <c r="R234" s="1">
        <f t="shared" si="30"/>
      </c>
    </row>
    <row r="235" spans="1:18" ht="15">
      <c r="A235" s="1">
        <v>2251</v>
      </c>
      <c r="B235" s="1">
        <v>1176</v>
      </c>
      <c r="C235" s="1">
        <v>1.51</v>
      </c>
      <c r="D235" s="1">
        <v>-0.35</v>
      </c>
      <c r="E235" s="1">
        <f t="shared" si="31"/>
        <v>-0.35</v>
      </c>
      <c r="F235" s="1">
        <f t="shared" si="32"/>
      </c>
      <c r="H235" s="1">
        <f t="shared" si="33"/>
        <v>-0.35</v>
      </c>
      <c r="I235" s="1">
        <f t="shared" si="34"/>
      </c>
      <c r="K235" s="1">
        <f t="shared" si="35"/>
        <v>-0.35</v>
      </c>
      <c r="L235" s="1">
        <f t="shared" si="36"/>
      </c>
      <c r="N235" s="1">
        <f t="shared" si="37"/>
        <v>-0.35</v>
      </c>
      <c r="O235" s="1">
        <f t="shared" si="38"/>
      </c>
      <c r="Q235" s="1">
        <f t="shared" si="39"/>
        <v>-0.35</v>
      </c>
      <c r="R235" s="1">
        <f t="shared" si="30"/>
      </c>
    </row>
    <row r="236" spans="1:18" ht="15">
      <c r="A236" s="1">
        <v>2261</v>
      </c>
      <c r="B236" s="1">
        <v>1181.2</v>
      </c>
      <c r="C236" s="1">
        <v>1.44</v>
      </c>
      <c r="D236" s="1">
        <v>-0.21</v>
      </c>
      <c r="E236" s="1">
        <f t="shared" si="31"/>
        <v>-0.21</v>
      </c>
      <c r="F236" s="1">
        <f t="shared" si="32"/>
      </c>
      <c r="H236" s="1">
        <f t="shared" si="33"/>
        <v>-0.21</v>
      </c>
      <c r="I236" s="1">
        <f t="shared" si="34"/>
      </c>
      <c r="K236" s="1">
        <f t="shared" si="35"/>
        <v>-0.21</v>
      </c>
      <c r="L236" s="1">
        <f t="shared" si="36"/>
      </c>
      <c r="N236" s="1">
        <f t="shared" si="37"/>
        <v>-0.21</v>
      </c>
      <c r="O236" s="1">
        <f t="shared" si="38"/>
      </c>
      <c r="Q236" s="1">
        <f t="shared" si="39"/>
        <v>-0.21</v>
      </c>
      <c r="R236" s="1">
        <f t="shared" si="30"/>
      </c>
    </row>
    <row r="237" spans="1:18" ht="15">
      <c r="A237" s="1">
        <v>2263</v>
      </c>
      <c r="B237" s="1">
        <v>1182.3</v>
      </c>
      <c r="C237" s="1">
        <v>1.95</v>
      </c>
      <c r="D237" s="1">
        <v>-0.81</v>
      </c>
      <c r="E237" s="1">
        <f t="shared" si="31"/>
        <v>-0.81</v>
      </c>
      <c r="F237" s="1">
        <f t="shared" si="32"/>
      </c>
      <c r="H237" s="1">
        <f t="shared" si="33"/>
        <v>-0.81</v>
      </c>
      <c r="I237" s="1">
        <f t="shared" si="34"/>
      </c>
      <c r="K237" s="1">
        <f t="shared" si="35"/>
        <v>-0.81</v>
      </c>
      <c r="L237" s="1">
        <f t="shared" si="36"/>
      </c>
      <c r="N237" s="1">
        <f t="shared" si="37"/>
        <v>-0.81</v>
      </c>
      <c r="O237" s="1">
        <f t="shared" si="38"/>
      </c>
      <c r="Q237" s="1">
        <f t="shared" si="39"/>
        <v>-0.81</v>
      </c>
      <c r="R237" s="1">
        <f t="shared" si="30"/>
      </c>
    </row>
    <row r="238" spans="1:18" ht="15">
      <c r="A238" s="1">
        <v>2271</v>
      </c>
      <c r="B238" s="1">
        <v>1186.5</v>
      </c>
      <c r="C238" s="1">
        <v>1.44</v>
      </c>
      <c r="D238" s="1">
        <v>-0.52</v>
      </c>
      <c r="E238" s="1">
        <f t="shared" si="31"/>
        <v>-0.52</v>
      </c>
      <c r="F238" s="1">
        <f t="shared" si="32"/>
      </c>
      <c r="H238" s="1">
        <f t="shared" si="33"/>
        <v>-0.52</v>
      </c>
      <c r="I238" s="1">
        <f t="shared" si="34"/>
      </c>
      <c r="K238" s="1">
        <f t="shared" si="35"/>
        <v>-0.52</v>
      </c>
      <c r="L238" s="1">
        <f t="shared" si="36"/>
      </c>
      <c r="N238" s="1">
        <f t="shared" si="37"/>
        <v>-0.52</v>
      </c>
      <c r="O238" s="1">
        <f t="shared" si="38"/>
      </c>
      <c r="Q238" s="1">
        <f t="shared" si="39"/>
        <v>-0.52</v>
      </c>
      <c r="R238" s="1">
        <f t="shared" si="30"/>
      </c>
    </row>
    <row r="239" spans="1:18" ht="15">
      <c r="A239" s="1">
        <v>2276</v>
      </c>
      <c r="B239" s="1">
        <v>1189.1</v>
      </c>
      <c r="C239" s="1">
        <v>1.46</v>
      </c>
      <c r="D239" s="1">
        <v>-0.5</v>
      </c>
      <c r="E239" s="1">
        <f t="shared" si="31"/>
        <v>-0.5</v>
      </c>
      <c r="F239" s="1">
        <f t="shared" si="32"/>
      </c>
      <c r="H239" s="1">
        <f t="shared" si="33"/>
        <v>-0.5</v>
      </c>
      <c r="I239" s="1">
        <f t="shared" si="34"/>
      </c>
      <c r="K239" s="1">
        <f t="shared" si="35"/>
        <v>-0.5</v>
      </c>
      <c r="L239" s="1">
        <f t="shared" si="36"/>
      </c>
      <c r="N239" s="1">
        <f t="shared" si="37"/>
        <v>-0.5</v>
      </c>
      <c r="O239" s="1">
        <f t="shared" si="38"/>
      </c>
      <c r="Q239" s="1">
        <f t="shared" si="39"/>
        <v>-0.5</v>
      </c>
      <c r="R239" s="1">
        <f t="shared" si="30"/>
      </c>
    </row>
    <row r="240" spans="1:18" ht="15">
      <c r="A240" s="1">
        <v>2281</v>
      </c>
      <c r="B240" s="1">
        <v>1191.7</v>
      </c>
      <c r="C240" s="1">
        <v>1.55</v>
      </c>
      <c r="D240" s="1">
        <v>0.03</v>
      </c>
      <c r="E240" s="1">
        <f t="shared" si="31"/>
        <v>0.03</v>
      </c>
      <c r="F240" s="1">
        <f t="shared" si="32"/>
      </c>
      <c r="H240" s="1">
        <f t="shared" si="33"/>
        <v>0.03</v>
      </c>
      <c r="I240" s="1">
        <f t="shared" si="34"/>
      </c>
      <c r="K240" s="1">
        <f t="shared" si="35"/>
        <v>0.03</v>
      </c>
      <c r="L240" s="1">
        <f t="shared" si="36"/>
      </c>
      <c r="N240" s="1">
        <f t="shared" si="37"/>
        <v>0.03</v>
      </c>
      <c r="O240" s="1">
        <f t="shared" si="38"/>
      </c>
      <c r="Q240" s="1">
        <f t="shared" si="39"/>
        <v>0.03</v>
      </c>
      <c r="R240" s="1">
        <f t="shared" si="30"/>
      </c>
    </row>
    <row r="241" spans="1:18" ht="15">
      <c r="A241" s="1">
        <v>2290</v>
      </c>
      <c r="B241" s="1">
        <v>1196.5</v>
      </c>
      <c r="C241" s="1">
        <v>1.46</v>
      </c>
      <c r="D241" s="1">
        <v>0.08</v>
      </c>
      <c r="E241" s="1">
        <f t="shared" si="31"/>
        <v>0.08</v>
      </c>
      <c r="F241" s="1">
        <f t="shared" si="32"/>
      </c>
      <c r="H241" s="1">
        <f t="shared" si="33"/>
        <v>0.08</v>
      </c>
      <c r="I241" s="1">
        <f t="shared" si="34"/>
      </c>
      <c r="K241" s="1">
        <f t="shared" si="35"/>
        <v>0.08</v>
      </c>
      <c r="L241" s="1">
        <f t="shared" si="36"/>
      </c>
      <c r="N241" s="1">
        <f t="shared" si="37"/>
        <v>0.08</v>
      </c>
      <c r="O241" s="1">
        <f t="shared" si="38"/>
      </c>
      <c r="Q241" s="1">
        <f t="shared" si="39"/>
        <v>0.08</v>
      </c>
      <c r="R241" s="1">
        <f t="shared" si="30"/>
      </c>
    </row>
    <row r="242" spans="1:18" ht="15">
      <c r="A242" s="1">
        <v>2292</v>
      </c>
      <c r="B242" s="1">
        <v>1197.5</v>
      </c>
      <c r="C242" s="1">
        <v>0.97</v>
      </c>
      <c r="D242" s="1">
        <v>-0.06</v>
      </c>
      <c r="E242" s="1">
        <f t="shared" si="31"/>
        <v>-0.06</v>
      </c>
      <c r="F242" s="1">
        <f t="shared" si="32"/>
      </c>
      <c r="H242" s="1">
        <f t="shared" si="33"/>
        <v>-0.06</v>
      </c>
      <c r="I242" s="1">
        <f t="shared" si="34"/>
      </c>
      <c r="K242" s="1">
        <f t="shared" si="35"/>
        <v>-0.06</v>
      </c>
      <c r="L242" s="1">
        <f t="shared" si="36"/>
      </c>
      <c r="N242" s="1">
        <f t="shared" si="37"/>
        <v>-0.06</v>
      </c>
      <c r="O242" s="1">
        <f t="shared" si="38"/>
      </c>
      <c r="Q242" s="1">
        <f t="shared" si="39"/>
        <v>-0.06</v>
      </c>
      <c r="R242" s="1">
        <f t="shared" si="30"/>
      </c>
    </row>
    <row r="243" spans="1:18" ht="15">
      <c r="A243" s="1">
        <v>2302</v>
      </c>
      <c r="B243" s="1">
        <v>1202.8</v>
      </c>
      <c r="C243" s="1">
        <v>1.31</v>
      </c>
      <c r="D243" s="1">
        <v>-0.07</v>
      </c>
      <c r="E243" s="1">
        <f t="shared" si="31"/>
        <v>-0.07</v>
      </c>
      <c r="F243" s="1">
        <f t="shared" si="32"/>
      </c>
      <c r="H243" s="1">
        <f t="shared" si="33"/>
        <v>-0.07</v>
      </c>
      <c r="I243" s="1">
        <f t="shared" si="34"/>
      </c>
      <c r="K243" s="1">
        <f t="shared" si="35"/>
        <v>-0.07</v>
      </c>
      <c r="L243" s="1">
        <f t="shared" si="36"/>
      </c>
      <c r="N243" s="1">
        <f t="shared" si="37"/>
        <v>-0.07</v>
      </c>
      <c r="O243" s="1">
        <f t="shared" si="38"/>
      </c>
      <c r="Q243" s="1">
        <f t="shared" si="39"/>
        <v>-0.07</v>
      </c>
      <c r="R243" s="1">
        <f t="shared" si="30"/>
      </c>
    </row>
    <row r="244" spans="1:18" ht="15">
      <c r="A244" s="1">
        <v>2303</v>
      </c>
      <c r="B244" s="1">
        <v>1203.3</v>
      </c>
      <c r="C244" s="1">
        <v>1.58</v>
      </c>
      <c r="D244" s="1">
        <v>-0.42</v>
      </c>
      <c r="E244" s="1">
        <f t="shared" si="31"/>
        <v>-0.42</v>
      </c>
      <c r="F244" s="1">
        <f t="shared" si="32"/>
      </c>
      <c r="H244" s="1">
        <f t="shared" si="33"/>
        <v>-0.42</v>
      </c>
      <c r="I244" s="1">
        <f t="shared" si="34"/>
      </c>
      <c r="K244" s="1">
        <f t="shared" si="35"/>
        <v>-0.42</v>
      </c>
      <c r="L244" s="1">
        <f t="shared" si="36"/>
      </c>
      <c r="N244" s="1">
        <f t="shared" si="37"/>
        <v>-0.42</v>
      </c>
      <c r="O244" s="1">
        <f t="shared" si="38"/>
      </c>
      <c r="Q244" s="1">
        <f t="shared" si="39"/>
        <v>-0.42</v>
      </c>
      <c r="R244" s="1">
        <f t="shared" si="30"/>
      </c>
    </row>
    <row r="245" spans="1:18" ht="15">
      <c r="A245" s="1">
        <v>2304</v>
      </c>
      <c r="B245" s="1">
        <v>1203.8</v>
      </c>
      <c r="C245" s="1">
        <v>1.56</v>
      </c>
      <c r="D245" s="1">
        <v>-0.66</v>
      </c>
      <c r="E245" s="1">
        <f t="shared" si="31"/>
        <v>-0.66</v>
      </c>
      <c r="F245" s="1">
        <f t="shared" si="32"/>
      </c>
      <c r="H245" s="1">
        <f t="shared" si="33"/>
        <v>-0.66</v>
      </c>
      <c r="I245" s="1">
        <f t="shared" si="34"/>
      </c>
      <c r="K245" s="1">
        <f t="shared" si="35"/>
        <v>-0.66</v>
      </c>
      <c r="L245" s="1">
        <f t="shared" si="36"/>
      </c>
      <c r="N245" s="1">
        <f t="shared" si="37"/>
        <v>-0.66</v>
      </c>
      <c r="O245" s="1">
        <f t="shared" si="38"/>
      </c>
      <c r="Q245" s="1">
        <f t="shared" si="39"/>
        <v>-0.66</v>
      </c>
      <c r="R245" s="1">
        <f t="shared" si="30"/>
      </c>
    </row>
    <row r="246" spans="1:18" ht="15">
      <c r="A246" s="1">
        <v>2312</v>
      </c>
      <c r="B246" s="1">
        <v>1208</v>
      </c>
      <c r="C246" s="1">
        <v>1.71</v>
      </c>
      <c r="D246" s="1">
        <v>-0.16</v>
      </c>
      <c r="E246" s="1">
        <f t="shared" si="31"/>
        <v>-0.16</v>
      </c>
      <c r="F246" s="1">
        <f t="shared" si="32"/>
      </c>
      <c r="H246" s="1">
        <f t="shared" si="33"/>
        <v>-0.16</v>
      </c>
      <c r="I246" s="1">
        <f t="shared" si="34"/>
      </c>
      <c r="K246" s="1">
        <f t="shared" si="35"/>
        <v>-0.16</v>
      </c>
      <c r="L246" s="1">
        <f t="shared" si="36"/>
      </c>
      <c r="N246" s="1">
        <f t="shared" si="37"/>
        <v>-0.16</v>
      </c>
      <c r="O246" s="1">
        <f t="shared" si="38"/>
      </c>
      <c r="Q246" s="1">
        <f t="shared" si="39"/>
        <v>-0.16</v>
      </c>
      <c r="R246" s="1">
        <f t="shared" si="30"/>
      </c>
    </row>
    <row r="247" spans="1:18" ht="15">
      <c r="A247" s="1">
        <v>2317</v>
      </c>
      <c r="B247" s="1">
        <v>1212.8</v>
      </c>
      <c r="C247" s="1">
        <v>1.79</v>
      </c>
      <c r="D247" s="1">
        <v>-0.54</v>
      </c>
      <c r="E247" s="1">
        <f t="shared" si="31"/>
        <v>-0.54</v>
      </c>
      <c r="F247" s="1">
        <f t="shared" si="32"/>
      </c>
      <c r="H247" s="1">
        <f t="shared" si="33"/>
        <v>-0.54</v>
      </c>
      <c r="I247" s="1">
        <f t="shared" si="34"/>
      </c>
      <c r="K247" s="1">
        <f t="shared" si="35"/>
        <v>-0.54</v>
      </c>
      <c r="L247" s="1">
        <f t="shared" si="36"/>
      </c>
      <c r="N247" s="1">
        <f t="shared" si="37"/>
        <v>-0.54</v>
      </c>
      <c r="O247" s="1">
        <f t="shared" si="38"/>
      </c>
      <c r="Q247" s="1">
        <f t="shared" si="39"/>
        <v>-0.54</v>
      </c>
      <c r="R247" s="1">
        <f t="shared" si="30"/>
      </c>
    </row>
    <row r="248" spans="1:18" ht="15">
      <c r="A248" s="1">
        <v>2322</v>
      </c>
      <c r="B248" s="1">
        <v>1217.7</v>
      </c>
      <c r="C248" s="1">
        <v>1.45</v>
      </c>
      <c r="D248" s="1">
        <v>0.23</v>
      </c>
      <c r="E248" s="1">
        <f t="shared" si="31"/>
        <v>0.23</v>
      </c>
      <c r="F248" s="1">
        <f t="shared" si="32"/>
      </c>
      <c r="H248" s="1">
        <f t="shared" si="33"/>
        <v>0.23</v>
      </c>
      <c r="I248" s="1">
        <f t="shared" si="34"/>
      </c>
      <c r="K248" s="1">
        <f t="shared" si="35"/>
        <v>0.23</v>
      </c>
      <c r="L248" s="1">
        <f t="shared" si="36"/>
      </c>
      <c r="N248" s="1">
        <f t="shared" si="37"/>
        <v>0.23</v>
      </c>
      <c r="O248" s="1">
        <f t="shared" si="38"/>
      </c>
      <c r="Q248" s="1">
        <f t="shared" si="39"/>
        <v>0.23</v>
      </c>
      <c r="R248" s="1">
        <f t="shared" si="30"/>
      </c>
    </row>
    <row r="249" spans="1:18" ht="15">
      <c r="A249" s="1">
        <v>2327</v>
      </c>
      <c r="B249" s="1">
        <v>1222.5</v>
      </c>
      <c r="C249" s="1">
        <v>1.61</v>
      </c>
      <c r="D249" s="1">
        <v>-0.64</v>
      </c>
      <c r="E249" s="1">
        <f t="shared" si="31"/>
        <v>-0.64</v>
      </c>
      <c r="F249" s="1">
        <f t="shared" si="32"/>
      </c>
      <c r="H249" s="1">
        <f t="shared" si="33"/>
        <v>-0.64</v>
      </c>
      <c r="I249" s="1">
        <f t="shared" si="34"/>
      </c>
      <c r="K249" s="1">
        <f t="shared" si="35"/>
        <v>-0.64</v>
      </c>
      <c r="L249" s="1">
        <f t="shared" si="36"/>
      </c>
      <c r="N249" s="1">
        <f t="shared" si="37"/>
        <v>-0.64</v>
      </c>
      <c r="O249" s="1">
        <f t="shared" si="38"/>
      </c>
      <c r="Q249" s="1">
        <f t="shared" si="39"/>
        <v>-0.64</v>
      </c>
      <c r="R249" s="1">
        <f t="shared" si="30"/>
      </c>
    </row>
    <row r="250" spans="1:18" ht="15">
      <c r="A250" s="1">
        <v>2331</v>
      </c>
      <c r="B250" s="1">
        <v>1226.3</v>
      </c>
      <c r="C250" s="1">
        <v>1.75</v>
      </c>
      <c r="D250" s="1">
        <v>-0.45</v>
      </c>
      <c r="E250" s="1">
        <f t="shared" si="31"/>
        <v>-0.45</v>
      </c>
      <c r="F250" s="1">
        <f t="shared" si="32"/>
      </c>
      <c r="H250" s="1">
        <f t="shared" si="33"/>
        <v>-0.45</v>
      </c>
      <c r="I250" s="1">
        <f t="shared" si="34"/>
      </c>
      <c r="K250" s="1">
        <f t="shared" si="35"/>
        <v>-0.45</v>
      </c>
      <c r="L250" s="1">
        <f t="shared" si="36"/>
      </c>
      <c r="N250" s="1">
        <f t="shared" si="37"/>
        <v>-0.45</v>
      </c>
      <c r="O250" s="1">
        <f t="shared" si="38"/>
      </c>
      <c r="Q250" s="1">
        <f t="shared" si="39"/>
        <v>-0.45</v>
      </c>
      <c r="R250" s="1">
        <f t="shared" si="30"/>
      </c>
    </row>
    <row r="251" spans="1:18" ht="15">
      <c r="A251" s="1">
        <v>2335</v>
      </c>
      <c r="B251" s="1">
        <v>1230.2</v>
      </c>
      <c r="C251" s="1">
        <v>1.36</v>
      </c>
      <c r="D251" s="1">
        <v>-0.36</v>
      </c>
      <c r="E251" s="1">
        <f t="shared" si="31"/>
        <v>-0.36</v>
      </c>
      <c r="F251" s="1">
        <f t="shared" si="32"/>
      </c>
      <c r="H251" s="1">
        <f t="shared" si="33"/>
        <v>-0.36</v>
      </c>
      <c r="I251" s="1">
        <f t="shared" si="34"/>
      </c>
      <c r="K251" s="1">
        <f t="shared" si="35"/>
        <v>-0.36</v>
      </c>
      <c r="L251" s="1">
        <f t="shared" si="36"/>
      </c>
      <c r="N251" s="1">
        <f t="shared" si="37"/>
        <v>-0.36</v>
      </c>
      <c r="O251" s="1">
        <f t="shared" si="38"/>
      </c>
      <c r="Q251" s="1">
        <f t="shared" si="39"/>
        <v>-0.36</v>
      </c>
      <c r="R251" s="1">
        <f t="shared" si="30"/>
      </c>
    </row>
    <row r="252" spans="1:18" ht="15">
      <c r="A252" s="1">
        <v>2341</v>
      </c>
      <c r="B252" s="1">
        <v>1236</v>
      </c>
      <c r="C252" s="1">
        <v>1.71</v>
      </c>
      <c r="D252" s="1">
        <v>-0.57</v>
      </c>
      <c r="E252" s="1">
        <f t="shared" si="31"/>
        <v>-0.57</v>
      </c>
      <c r="F252" s="1">
        <f t="shared" si="32"/>
      </c>
      <c r="H252" s="1">
        <f t="shared" si="33"/>
        <v>-0.57</v>
      </c>
      <c r="I252" s="1">
        <f t="shared" si="34"/>
      </c>
      <c r="K252" s="1">
        <f t="shared" si="35"/>
        <v>-0.57</v>
      </c>
      <c r="L252" s="1">
        <f t="shared" si="36"/>
      </c>
      <c r="N252" s="1">
        <f t="shared" si="37"/>
        <v>-0.57</v>
      </c>
      <c r="O252" s="1">
        <f t="shared" si="38"/>
      </c>
      <c r="Q252" s="1">
        <f t="shared" si="39"/>
        <v>-0.57</v>
      </c>
      <c r="R252" s="1">
        <f t="shared" si="30"/>
      </c>
    </row>
    <row r="253" spans="1:18" ht="15">
      <c r="A253" s="1">
        <v>2345</v>
      </c>
      <c r="B253" s="1">
        <v>1238.5</v>
      </c>
      <c r="C253" s="1">
        <v>1.43</v>
      </c>
      <c r="D253" s="1">
        <v>-0.47</v>
      </c>
      <c r="E253" s="1">
        <f t="shared" si="31"/>
        <v>-0.47</v>
      </c>
      <c r="F253" s="1">
        <f t="shared" si="32"/>
      </c>
      <c r="H253" s="1">
        <f t="shared" si="33"/>
        <v>-0.47</v>
      </c>
      <c r="I253" s="1">
        <f t="shared" si="34"/>
      </c>
      <c r="K253" s="1">
        <f t="shared" si="35"/>
        <v>-0.47</v>
      </c>
      <c r="L253" s="1">
        <f t="shared" si="36"/>
      </c>
      <c r="N253" s="1">
        <f t="shared" si="37"/>
        <v>-0.47</v>
      </c>
      <c r="O253" s="1">
        <f t="shared" si="38"/>
      </c>
      <c r="Q253" s="1">
        <f t="shared" si="39"/>
        <v>-0.47</v>
      </c>
      <c r="R253" s="1">
        <f t="shared" si="30"/>
      </c>
    </row>
    <row r="254" spans="1:18" ht="15">
      <c r="A254" s="1">
        <v>2358</v>
      </c>
      <c r="B254" s="1">
        <v>1246.6</v>
      </c>
      <c r="C254" s="1">
        <v>0.93</v>
      </c>
      <c r="D254" s="1">
        <v>-0.31</v>
      </c>
      <c r="E254" s="1">
        <f t="shared" si="31"/>
        <v>-0.31</v>
      </c>
      <c r="F254" s="1">
        <f t="shared" si="32"/>
      </c>
      <c r="H254" s="1">
        <f t="shared" si="33"/>
        <v>-0.31</v>
      </c>
      <c r="I254" s="1">
        <f t="shared" si="34"/>
      </c>
      <c r="K254" s="1">
        <f t="shared" si="35"/>
        <v>-0.31</v>
      </c>
      <c r="L254" s="1">
        <f t="shared" si="36"/>
      </c>
      <c r="N254" s="1">
        <f t="shared" si="37"/>
        <v>-0.31</v>
      </c>
      <c r="O254" s="1">
        <f t="shared" si="38"/>
      </c>
      <c r="Q254" s="1">
        <f t="shared" si="39"/>
        <v>-0.31</v>
      </c>
      <c r="R254" s="1">
        <f t="shared" si="30"/>
      </c>
    </row>
    <row r="255" spans="1:18" ht="15">
      <c r="A255" s="1">
        <v>2373</v>
      </c>
      <c r="B255" s="1">
        <v>1256</v>
      </c>
      <c r="C255" s="1">
        <v>1.35</v>
      </c>
      <c r="D255" s="1">
        <v>-0.13</v>
      </c>
      <c r="E255" s="1">
        <f t="shared" si="31"/>
        <v>-0.13</v>
      </c>
      <c r="F255" s="1">
        <f t="shared" si="32"/>
      </c>
      <c r="H255" s="1">
        <f t="shared" si="33"/>
        <v>-0.13</v>
      </c>
      <c r="I255" s="1">
        <f t="shared" si="34"/>
      </c>
      <c r="K255" s="1">
        <f t="shared" si="35"/>
        <v>-0.13</v>
      </c>
      <c r="L255" s="1">
        <f t="shared" si="36"/>
      </c>
      <c r="N255" s="1">
        <f t="shared" si="37"/>
        <v>-0.13</v>
      </c>
      <c r="O255" s="1">
        <f t="shared" si="38"/>
      </c>
      <c r="Q255" s="1">
        <f t="shared" si="39"/>
        <v>-0.13</v>
      </c>
      <c r="R255" s="1">
        <f t="shared" si="30"/>
      </c>
    </row>
    <row r="256" spans="1:18" ht="15">
      <c r="A256" s="1">
        <v>2382</v>
      </c>
      <c r="B256" s="1">
        <v>1259.9</v>
      </c>
      <c r="C256" s="1">
        <v>1.81</v>
      </c>
      <c r="D256" s="1">
        <v>-0.58</v>
      </c>
      <c r="E256" s="1">
        <f t="shared" si="31"/>
        <v>-0.58</v>
      </c>
      <c r="F256" s="1">
        <f t="shared" si="32"/>
      </c>
      <c r="H256" s="1">
        <f t="shared" si="33"/>
        <v>-0.58</v>
      </c>
      <c r="I256" s="1">
        <f t="shared" si="34"/>
      </c>
      <c r="K256" s="1">
        <f t="shared" si="35"/>
        <v>-0.58</v>
      </c>
      <c r="L256" s="1">
        <f t="shared" si="36"/>
      </c>
      <c r="N256" s="1">
        <f t="shared" si="37"/>
        <v>-0.58</v>
      </c>
      <c r="O256" s="1">
        <f t="shared" si="38"/>
      </c>
      <c r="Q256" s="1">
        <f t="shared" si="39"/>
        <v>-0.58</v>
      </c>
      <c r="R256" s="1">
        <f t="shared" si="30"/>
      </c>
    </row>
    <row r="257" spans="1:18" ht="15">
      <c r="A257" s="1">
        <v>2389</v>
      </c>
      <c r="B257" s="1">
        <v>1263</v>
      </c>
      <c r="C257" s="1">
        <v>1.92</v>
      </c>
      <c r="D257" s="1">
        <v>-0.42</v>
      </c>
      <c r="E257" s="1">
        <f t="shared" si="31"/>
        <v>-0.42</v>
      </c>
      <c r="F257" s="1">
        <f t="shared" si="32"/>
      </c>
      <c r="H257" s="1">
        <f t="shared" si="33"/>
        <v>-0.42</v>
      </c>
      <c r="I257" s="1">
        <f t="shared" si="34"/>
      </c>
      <c r="K257" s="1">
        <f t="shared" si="35"/>
        <v>-0.42</v>
      </c>
      <c r="L257" s="1">
        <f t="shared" si="36"/>
      </c>
      <c r="N257" s="1">
        <f t="shared" si="37"/>
        <v>-0.42</v>
      </c>
      <c r="O257" s="1">
        <f t="shared" si="38"/>
      </c>
      <c r="Q257" s="1">
        <f t="shared" si="39"/>
        <v>-0.42</v>
      </c>
      <c r="R257" s="1">
        <f t="shared" si="30"/>
      </c>
    </row>
    <row r="258" spans="1:18" ht="15">
      <c r="A258" s="1">
        <v>2395</v>
      </c>
      <c r="B258" s="1">
        <v>1265.6</v>
      </c>
      <c r="C258" s="1">
        <v>1.87</v>
      </c>
      <c r="D258" s="1">
        <v>-0.49</v>
      </c>
      <c r="E258" s="1">
        <f t="shared" si="31"/>
        <v>-0.49</v>
      </c>
      <c r="F258" s="1">
        <f t="shared" si="32"/>
      </c>
      <c r="H258" s="1">
        <f t="shared" si="33"/>
        <v>-0.49</v>
      </c>
      <c r="I258" s="1">
        <f t="shared" si="34"/>
      </c>
      <c r="K258" s="1">
        <f t="shared" si="35"/>
        <v>-0.49</v>
      </c>
      <c r="L258" s="1">
        <f t="shared" si="36"/>
      </c>
      <c r="N258" s="1">
        <f t="shared" si="37"/>
        <v>-0.49</v>
      </c>
      <c r="O258" s="1">
        <f t="shared" si="38"/>
      </c>
      <c r="Q258" s="1">
        <f t="shared" si="39"/>
        <v>-0.49</v>
      </c>
      <c r="R258" s="1">
        <f aca="true" t="shared" si="40" ref="R258:R321">IF(AND($B258&gt;115,$B258&lt;130,NOT(ISBLANK($B258))),$E258,"")</f>
      </c>
    </row>
    <row r="259" spans="1:18" ht="15">
      <c r="A259" s="1">
        <v>2405</v>
      </c>
      <c r="B259" s="1">
        <v>1269.9</v>
      </c>
      <c r="C259" s="1">
        <v>1.97</v>
      </c>
      <c r="D259" s="1">
        <v>-0.37</v>
      </c>
      <c r="E259" s="1">
        <f aca="true" t="shared" si="41" ref="E259:E322">IF(NOT(ISBLANK($D259)),$D259,"")</f>
        <v>-0.37</v>
      </c>
      <c r="F259" s="1">
        <f aca="true" t="shared" si="42" ref="F259:F322">IF(AND($B259&gt;=-1,$B259&lt;=0.137,NOT(ISBLANK($B259))),$E259,"")</f>
      </c>
      <c r="H259" s="1">
        <f aca="true" t="shared" si="43" ref="H259:H322">IF(NOT(ISBLANK($D259)),$D259,"")</f>
        <v>-0.37</v>
      </c>
      <c r="I259" s="1">
        <f aca="true" t="shared" si="44" ref="I259:I322">IF(AND($B259&gt;=5.5,$B259&lt;=6.5,NOT(ISBLANK($B259))),$E259,"")</f>
      </c>
      <c r="K259" s="1">
        <f aca="true" t="shared" si="45" ref="K259:K322">IF(NOT(ISBLANK($D259)),$D259,"")</f>
        <v>-0.37</v>
      </c>
      <c r="L259" s="1">
        <f aca="true" t="shared" si="46" ref="L259:L322">IF(AND($B259&gt;=19,$B259&lt;=23,NOT(ISBLANK($B259))),$E259,"")</f>
      </c>
      <c r="N259" s="1">
        <f aca="true" t="shared" si="47" ref="N259:N322">IF(NOT(ISBLANK($D259)),$D259,"")</f>
        <v>-0.37</v>
      </c>
      <c r="O259" s="1">
        <f aca="true" t="shared" si="48" ref="O259:O322">IF(AND($B259&gt;=40,$B259&lt;=42,NOT(ISBLANK($B259))),$E259,"")</f>
      </c>
      <c r="Q259" s="1">
        <f aca="true" t="shared" si="49" ref="Q259:Q322">N259</f>
        <v>-0.37</v>
      </c>
      <c r="R259" s="1">
        <f t="shared" si="40"/>
      </c>
    </row>
    <row r="260" spans="1:18" ht="15">
      <c r="A260" s="1">
        <v>2419</v>
      </c>
      <c r="B260" s="1">
        <v>1276</v>
      </c>
      <c r="C260" s="1">
        <v>2.21</v>
      </c>
      <c r="D260" s="1">
        <v>-1.16</v>
      </c>
      <c r="E260" s="1">
        <f t="shared" si="41"/>
        <v>-1.16</v>
      </c>
      <c r="F260" s="1">
        <f t="shared" si="42"/>
      </c>
      <c r="H260" s="1">
        <f t="shared" si="43"/>
        <v>-1.16</v>
      </c>
      <c r="I260" s="1">
        <f t="shared" si="44"/>
      </c>
      <c r="K260" s="1">
        <f t="shared" si="45"/>
        <v>-1.16</v>
      </c>
      <c r="L260" s="1">
        <f t="shared" si="46"/>
      </c>
      <c r="N260" s="1">
        <f t="shared" si="47"/>
        <v>-1.16</v>
      </c>
      <c r="O260" s="1">
        <f t="shared" si="48"/>
      </c>
      <c r="Q260" s="1">
        <f t="shared" si="49"/>
        <v>-1.16</v>
      </c>
      <c r="R260" s="1">
        <f t="shared" si="40"/>
      </c>
    </row>
    <row r="261" spans="1:18" ht="15">
      <c r="A261" s="1">
        <v>2431</v>
      </c>
      <c r="B261" s="1">
        <v>1280.4</v>
      </c>
      <c r="C261" s="1">
        <v>1.69</v>
      </c>
      <c r="D261" s="1">
        <v>-0.48</v>
      </c>
      <c r="E261" s="1">
        <f t="shared" si="41"/>
        <v>-0.48</v>
      </c>
      <c r="F261" s="1">
        <f t="shared" si="42"/>
      </c>
      <c r="H261" s="1">
        <f t="shared" si="43"/>
        <v>-0.48</v>
      </c>
      <c r="I261" s="1">
        <f t="shared" si="44"/>
      </c>
      <c r="K261" s="1">
        <f t="shared" si="45"/>
        <v>-0.48</v>
      </c>
      <c r="L261" s="1">
        <f t="shared" si="46"/>
      </c>
      <c r="N261" s="1">
        <f t="shared" si="47"/>
        <v>-0.48</v>
      </c>
      <c r="O261" s="1">
        <f t="shared" si="48"/>
      </c>
      <c r="Q261" s="1">
        <f t="shared" si="49"/>
        <v>-0.48</v>
      </c>
      <c r="R261" s="1">
        <f t="shared" si="40"/>
      </c>
    </row>
    <row r="262" spans="1:18" ht="15">
      <c r="A262" s="1">
        <v>2439</v>
      </c>
      <c r="B262" s="1">
        <v>1283.3</v>
      </c>
      <c r="C262" s="1">
        <v>1.21</v>
      </c>
      <c r="D262" s="1">
        <v>-0.53</v>
      </c>
      <c r="E262" s="1">
        <f t="shared" si="41"/>
        <v>-0.53</v>
      </c>
      <c r="F262" s="1">
        <f t="shared" si="42"/>
      </c>
      <c r="H262" s="1">
        <f t="shared" si="43"/>
        <v>-0.53</v>
      </c>
      <c r="I262" s="1">
        <f t="shared" si="44"/>
      </c>
      <c r="K262" s="1">
        <f t="shared" si="45"/>
        <v>-0.53</v>
      </c>
      <c r="L262" s="1">
        <f t="shared" si="46"/>
      </c>
      <c r="N262" s="1">
        <f t="shared" si="47"/>
        <v>-0.53</v>
      </c>
      <c r="O262" s="1">
        <f t="shared" si="48"/>
      </c>
      <c r="Q262" s="1">
        <f t="shared" si="49"/>
        <v>-0.53</v>
      </c>
      <c r="R262" s="1">
        <f t="shared" si="40"/>
      </c>
    </row>
    <row r="263" spans="1:18" ht="15">
      <c r="A263" s="1">
        <v>2452</v>
      </c>
      <c r="B263" s="1">
        <v>1288</v>
      </c>
      <c r="C263" s="1">
        <v>1.41</v>
      </c>
      <c r="D263" s="1">
        <v>-0.25</v>
      </c>
      <c r="E263" s="1">
        <f t="shared" si="41"/>
        <v>-0.25</v>
      </c>
      <c r="F263" s="1">
        <f t="shared" si="42"/>
      </c>
      <c r="H263" s="1">
        <f t="shared" si="43"/>
        <v>-0.25</v>
      </c>
      <c r="I263" s="1">
        <f t="shared" si="44"/>
      </c>
      <c r="K263" s="1">
        <f t="shared" si="45"/>
        <v>-0.25</v>
      </c>
      <c r="L263" s="1">
        <f t="shared" si="46"/>
      </c>
      <c r="N263" s="1">
        <f t="shared" si="47"/>
        <v>-0.25</v>
      </c>
      <c r="O263" s="1">
        <f t="shared" si="48"/>
      </c>
      <c r="Q263" s="1">
        <f t="shared" si="49"/>
        <v>-0.25</v>
      </c>
      <c r="R263" s="1">
        <f t="shared" si="40"/>
      </c>
    </row>
    <row r="264" spans="1:18" ht="15">
      <c r="A264" s="1">
        <v>2482</v>
      </c>
      <c r="B264" s="1">
        <v>1298.2</v>
      </c>
      <c r="C264" s="1">
        <v>1.79</v>
      </c>
      <c r="D264" s="1">
        <v>-0.22</v>
      </c>
      <c r="E264" s="1">
        <f t="shared" si="41"/>
        <v>-0.22</v>
      </c>
      <c r="F264" s="1">
        <f t="shared" si="42"/>
      </c>
      <c r="H264" s="1">
        <f t="shared" si="43"/>
        <v>-0.22</v>
      </c>
      <c r="I264" s="1">
        <f t="shared" si="44"/>
      </c>
      <c r="K264" s="1">
        <f t="shared" si="45"/>
        <v>-0.22</v>
      </c>
      <c r="L264" s="1">
        <f t="shared" si="46"/>
      </c>
      <c r="N264" s="1">
        <f t="shared" si="47"/>
        <v>-0.22</v>
      </c>
      <c r="O264" s="1">
        <f t="shared" si="48"/>
      </c>
      <c r="Q264" s="1">
        <f t="shared" si="49"/>
        <v>-0.22</v>
      </c>
      <c r="R264" s="1">
        <f t="shared" si="40"/>
      </c>
    </row>
    <row r="265" spans="1:18" ht="15">
      <c r="A265" s="1">
        <v>2502</v>
      </c>
      <c r="B265" s="1">
        <v>1305.1</v>
      </c>
      <c r="C265" s="1">
        <v>1.78</v>
      </c>
      <c r="D265" s="1">
        <v>-0.23</v>
      </c>
      <c r="E265" s="1">
        <f t="shared" si="41"/>
        <v>-0.23</v>
      </c>
      <c r="F265" s="1">
        <f t="shared" si="42"/>
      </c>
      <c r="H265" s="1">
        <f t="shared" si="43"/>
        <v>-0.23</v>
      </c>
      <c r="I265" s="1">
        <f t="shared" si="44"/>
      </c>
      <c r="K265" s="1">
        <f t="shared" si="45"/>
        <v>-0.23</v>
      </c>
      <c r="L265" s="1">
        <f t="shared" si="46"/>
      </c>
      <c r="N265" s="1">
        <f t="shared" si="47"/>
        <v>-0.23</v>
      </c>
      <c r="O265" s="1">
        <f t="shared" si="48"/>
      </c>
      <c r="Q265" s="1">
        <f t="shared" si="49"/>
        <v>-0.23</v>
      </c>
      <c r="R265" s="1">
        <f t="shared" si="40"/>
      </c>
    </row>
    <row r="266" spans="1:18" ht="15">
      <c r="A266" s="1">
        <v>2512</v>
      </c>
      <c r="B266" s="1">
        <v>1308.5</v>
      </c>
      <c r="C266" s="1">
        <v>1.77</v>
      </c>
      <c r="D266" s="1">
        <v>-0.49</v>
      </c>
      <c r="E266" s="1">
        <f t="shared" si="41"/>
        <v>-0.49</v>
      </c>
      <c r="F266" s="1">
        <f t="shared" si="42"/>
      </c>
      <c r="H266" s="1">
        <f t="shared" si="43"/>
        <v>-0.49</v>
      </c>
      <c r="I266" s="1">
        <f t="shared" si="44"/>
      </c>
      <c r="K266" s="1">
        <f t="shared" si="45"/>
        <v>-0.49</v>
      </c>
      <c r="L266" s="1">
        <f t="shared" si="46"/>
      </c>
      <c r="N266" s="1">
        <f t="shared" si="47"/>
        <v>-0.49</v>
      </c>
      <c r="O266" s="1">
        <f t="shared" si="48"/>
      </c>
      <c r="Q266" s="1">
        <f t="shared" si="49"/>
        <v>-0.49</v>
      </c>
      <c r="R266" s="1">
        <f t="shared" si="40"/>
      </c>
    </row>
    <row r="267" spans="1:18" ht="15">
      <c r="A267" s="1">
        <v>2519</v>
      </c>
      <c r="B267" s="1">
        <v>1310.9</v>
      </c>
      <c r="C267" s="1">
        <v>2.07</v>
      </c>
      <c r="D267" s="1">
        <v>-0.7</v>
      </c>
      <c r="E267" s="1">
        <f t="shared" si="41"/>
        <v>-0.7</v>
      </c>
      <c r="F267" s="1">
        <f t="shared" si="42"/>
      </c>
      <c r="H267" s="1">
        <f t="shared" si="43"/>
        <v>-0.7</v>
      </c>
      <c r="I267" s="1">
        <f t="shared" si="44"/>
      </c>
      <c r="K267" s="1">
        <f t="shared" si="45"/>
        <v>-0.7</v>
      </c>
      <c r="L267" s="1">
        <f t="shared" si="46"/>
      </c>
      <c r="N267" s="1">
        <f t="shared" si="47"/>
        <v>-0.7</v>
      </c>
      <c r="O267" s="1">
        <f t="shared" si="48"/>
      </c>
      <c r="Q267" s="1">
        <f t="shared" si="49"/>
        <v>-0.7</v>
      </c>
      <c r="R267" s="1">
        <f t="shared" si="40"/>
      </c>
    </row>
    <row r="268" spans="1:18" ht="15">
      <c r="A268" s="1">
        <v>2525</v>
      </c>
      <c r="B268" s="1">
        <v>1312.9</v>
      </c>
      <c r="C268" s="1">
        <v>1.67</v>
      </c>
      <c r="D268" s="1">
        <v>-0.55</v>
      </c>
      <c r="E268" s="1">
        <f t="shared" si="41"/>
        <v>-0.55</v>
      </c>
      <c r="F268" s="1">
        <f t="shared" si="42"/>
      </c>
      <c r="H268" s="1">
        <f t="shared" si="43"/>
        <v>-0.55</v>
      </c>
      <c r="I268" s="1">
        <f t="shared" si="44"/>
      </c>
      <c r="K268" s="1">
        <f t="shared" si="45"/>
        <v>-0.55</v>
      </c>
      <c r="L268" s="1">
        <f t="shared" si="46"/>
      </c>
      <c r="N268" s="1">
        <f t="shared" si="47"/>
        <v>-0.55</v>
      </c>
      <c r="O268" s="1">
        <f t="shared" si="48"/>
      </c>
      <c r="Q268" s="1">
        <f t="shared" si="49"/>
        <v>-0.55</v>
      </c>
      <c r="R268" s="1">
        <f t="shared" si="40"/>
      </c>
    </row>
    <row r="269" spans="1:18" ht="15">
      <c r="A269" s="1">
        <v>2534</v>
      </c>
      <c r="B269" s="1">
        <v>1316</v>
      </c>
      <c r="C269" s="1">
        <v>1.73</v>
      </c>
      <c r="D269" s="1">
        <v>-0.43</v>
      </c>
      <c r="E269" s="1">
        <f t="shared" si="41"/>
        <v>-0.43</v>
      </c>
      <c r="F269" s="1">
        <f t="shared" si="42"/>
      </c>
      <c r="H269" s="1">
        <f t="shared" si="43"/>
        <v>-0.43</v>
      </c>
      <c r="I269" s="1">
        <f t="shared" si="44"/>
      </c>
      <c r="K269" s="1">
        <f t="shared" si="45"/>
        <v>-0.43</v>
      </c>
      <c r="L269" s="1">
        <f t="shared" si="46"/>
      </c>
      <c r="N269" s="1">
        <f t="shared" si="47"/>
        <v>-0.43</v>
      </c>
      <c r="O269" s="1">
        <f t="shared" si="48"/>
      </c>
      <c r="Q269" s="1">
        <f t="shared" si="49"/>
        <v>-0.43</v>
      </c>
      <c r="R269" s="1">
        <f t="shared" si="40"/>
      </c>
    </row>
    <row r="270" spans="1:18" ht="15">
      <c r="A270" s="1">
        <v>2546</v>
      </c>
      <c r="B270" s="1">
        <v>1321.3</v>
      </c>
      <c r="C270" s="1">
        <v>1.39</v>
      </c>
      <c r="D270" s="1">
        <v>-0.08</v>
      </c>
      <c r="E270" s="1">
        <f t="shared" si="41"/>
        <v>-0.08</v>
      </c>
      <c r="F270" s="1">
        <f t="shared" si="42"/>
      </c>
      <c r="H270" s="1">
        <f t="shared" si="43"/>
        <v>-0.08</v>
      </c>
      <c r="I270" s="1">
        <f t="shared" si="44"/>
      </c>
      <c r="K270" s="1">
        <f t="shared" si="45"/>
        <v>-0.08</v>
      </c>
      <c r="L270" s="1">
        <f t="shared" si="46"/>
      </c>
      <c r="N270" s="1">
        <f t="shared" si="47"/>
        <v>-0.08</v>
      </c>
      <c r="O270" s="1">
        <f t="shared" si="48"/>
      </c>
      <c r="Q270" s="1">
        <f t="shared" si="49"/>
        <v>-0.08</v>
      </c>
      <c r="R270" s="1">
        <f t="shared" si="40"/>
      </c>
    </row>
    <row r="271" spans="1:18" ht="15">
      <c r="A271" s="1">
        <v>2560</v>
      </c>
      <c r="B271" s="1">
        <v>1327.6</v>
      </c>
      <c r="C271" s="1">
        <v>1.36</v>
      </c>
      <c r="D271" s="1">
        <v>-0.32</v>
      </c>
      <c r="E271" s="1">
        <f t="shared" si="41"/>
        <v>-0.32</v>
      </c>
      <c r="F271" s="1">
        <f t="shared" si="42"/>
      </c>
      <c r="H271" s="1">
        <f t="shared" si="43"/>
        <v>-0.32</v>
      </c>
      <c r="I271" s="1">
        <f t="shared" si="44"/>
      </c>
      <c r="K271" s="1">
        <f t="shared" si="45"/>
        <v>-0.32</v>
      </c>
      <c r="L271" s="1">
        <f t="shared" si="46"/>
      </c>
      <c r="N271" s="1">
        <f t="shared" si="47"/>
        <v>-0.32</v>
      </c>
      <c r="O271" s="1">
        <f t="shared" si="48"/>
      </c>
      <c r="Q271" s="1">
        <f t="shared" si="49"/>
        <v>-0.32</v>
      </c>
      <c r="R271" s="1">
        <f t="shared" si="40"/>
      </c>
    </row>
    <row r="272" spans="1:18" ht="15">
      <c r="A272" s="1">
        <v>2570</v>
      </c>
      <c r="B272" s="1">
        <v>1332</v>
      </c>
      <c r="C272" s="1">
        <v>1.59</v>
      </c>
      <c r="D272" s="1">
        <v>-0.34</v>
      </c>
      <c r="E272" s="1">
        <f t="shared" si="41"/>
        <v>-0.34</v>
      </c>
      <c r="F272" s="1">
        <f t="shared" si="42"/>
      </c>
      <c r="H272" s="1">
        <f t="shared" si="43"/>
        <v>-0.34</v>
      </c>
      <c r="I272" s="1">
        <f t="shared" si="44"/>
      </c>
      <c r="K272" s="1">
        <f t="shared" si="45"/>
        <v>-0.34</v>
      </c>
      <c r="L272" s="1">
        <f t="shared" si="46"/>
      </c>
      <c r="N272" s="1">
        <f t="shared" si="47"/>
        <v>-0.34</v>
      </c>
      <c r="O272" s="1">
        <f t="shared" si="48"/>
      </c>
      <c r="Q272" s="1">
        <f t="shared" si="49"/>
        <v>-0.34</v>
      </c>
      <c r="R272" s="1">
        <f t="shared" si="40"/>
      </c>
    </row>
    <row r="273" spans="1:18" ht="15">
      <c r="A273" s="1">
        <v>2579</v>
      </c>
      <c r="B273" s="1">
        <v>1336</v>
      </c>
      <c r="C273" s="1">
        <v>1.93</v>
      </c>
      <c r="D273" s="1">
        <v>-0.5</v>
      </c>
      <c r="E273" s="1">
        <f t="shared" si="41"/>
        <v>-0.5</v>
      </c>
      <c r="F273" s="1">
        <f t="shared" si="42"/>
      </c>
      <c r="H273" s="1">
        <f t="shared" si="43"/>
        <v>-0.5</v>
      </c>
      <c r="I273" s="1">
        <f t="shared" si="44"/>
      </c>
      <c r="K273" s="1">
        <f t="shared" si="45"/>
        <v>-0.5</v>
      </c>
      <c r="L273" s="1">
        <f t="shared" si="46"/>
      </c>
      <c r="N273" s="1">
        <f t="shared" si="47"/>
        <v>-0.5</v>
      </c>
      <c r="O273" s="1">
        <f t="shared" si="48"/>
      </c>
      <c r="Q273" s="1">
        <f t="shared" si="49"/>
        <v>-0.5</v>
      </c>
      <c r="R273" s="1">
        <f t="shared" si="40"/>
      </c>
    </row>
    <row r="274" spans="1:18" ht="15">
      <c r="A274" s="1">
        <v>2588</v>
      </c>
      <c r="B274" s="1">
        <v>1340</v>
      </c>
      <c r="C274" s="1">
        <v>1.74</v>
      </c>
      <c r="D274" s="1">
        <v>-0.43</v>
      </c>
      <c r="E274" s="1">
        <f t="shared" si="41"/>
        <v>-0.43</v>
      </c>
      <c r="F274" s="1">
        <f t="shared" si="42"/>
      </c>
      <c r="H274" s="1">
        <f t="shared" si="43"/>
        <v>-0.43</v>
      </c>
      <c r="I274" s="1">
        <f t="shared" si="44"/>
      </c>
      <c r="K274" s="1">
        <f t="shared" si="45"/>
        <v>-0.43</v>
      </c>
      <c r="L274" s="1">
        <f t="shared" si="46"/>
      </c>
      <c r="N274" s="1">
        <f t="shared" si="47"/>
        <v>-0.43</v>
      </c>
      <c r="O274" s="1">
        <f t="shared" si="48"/>
      </c>
      <c r="Q274" s="1">
        <f t="shared" si="49"/>
        <v>-0.43</v>
      </c>
      <c r="R274" s="1">
        <f t="shared" si="40"/>
      </c>
    </row>
    <row r="275" spans="1:18" ht="15">
      <c r="A275" s="1">
        <v>2598</v>
      </c>
      <c r="B275" s="1">
        <v>1344.4</v>
      </c>
      <c r="C275" s="1">
        <v>1.72</v>
      </c>
      <c r="D275" s="1">
        <v>-0.47</v>
      </c>
      <c r="E275" s="1">
        <f t="shared" si="41"/>
        <v>-0.47</v>
      </c>
      <c r="F275" s="1">
        <f t="shared" si="42"/>
      </c>
      <c r="H275" s="1">
        <f t="shared" si="43"/>
        <v>-0.47</v>
      </c>
      <c r="I275" s="1">
        <f t="shared" si="44"/>
      </c>
      <c r="K275" s="1">
        <f t="shared" si="45"/>
        <v>-0.47</v>
      </c>
      <c r="L275" s="1">
        <f t="shared" si="46"/>
      </c>
      <c r="N275" s="1">
        <f t="shared" si="47"/>
        <v>-0.47</v>
      </c>
      <c r="O275" s="1">
        <f t="shared" si="48"/>
      </c>
      <c r="Q275" s="1">
        <f t="shared" si="49"/>
        <v>-0.47</v>
      </c>
      <c r="R275" s="1">
        <f t="shared" si="40"/>
      </c>
    </row>
    <row r="276" spans="1:18" ht="15">
      <c r="A276" s="1">
        <v>2607</v>
      </c>
      <c r="B276" s="1">
        <v>1348.4</v>
      </c>
      <c r="C276" s="1">
        <v>1.62</v>
      </c>
      <c r="D276" s="1">
        <v>-0.41</v>
      </c>
      <c r="E276" s="1">
        <f t="shared" si="41"/>
        <v>-0.41</v>
      </c>
      <c r="F276" s="1">
        <f t="shared" si="42"/>
      </c>
      <c r="H276" s="1">
        <f t="shared" si="43"/>
        <v>-0.41</v>
      </c>
      <c r="I276" s="1">
        <f t="shared" si="44"/>
      </c>
      <c r="K276" s="1">
        <f t="shared" si="45"/>
        <v>-0.41</v>
      </c>
      <c r="L276" s="1">
        <f t="shared" si="46"/>
      </c>
      <c r="N276" s="1">
        <f t="shared" si="47"/>
        <v>-0.41</v>
      </c>
      <c r="O276" s="1">
        <f t="shared" si="48"/>
      </c>
      <c r="Q276" s="1">
        <f t="shared" si="49"/>
        <v>-0.41</v>
      </c>
      <c r="R276" s="1">
        <f t="shared" si="40"/>
      </c>
    </row>
    <row r="277" spans="1:18" ht="15">
      <c r="A277" s="1">
        <v>2615</v>
      </c>
      <c r="B277" s="1">
        <v>1352</v>
      </c>
      <c r="C277" s="1">
        <v>1.96</v>
      </c>
      <c r="D277" s="1">
        <v>-0.46</v>
      </c>
      <c r="E277" s="1">
        <f t="shared" si="41"/>
        <v>-0.46</v>
      </c>
      <c r="F277" s="1">
        <f t="shared" si="42"/>
      </c>
      <c r="H277" s="1">
        <f t="shared" si="43"/>
        <v>-0.46</v>
      </c>
      <c r="I277" s="1">
        <f t="shared" si="44"/>
      </c>
      <c r="K277" s="1">
        <f t="shared" si="45"/>
        <v>-0.46</v>
      </c>
      <c r="L277" s="1">
        <f t="shared" si="46"/>
      </c>
      <c r="N277" s="1">
        <f t="shared" si="47"/>
        <v>-0.46</v>
      </c>
      <c r="O277" s="1">
        <f t="shared" si="48"/>
      </c>
      <c r="Q277" s="1">
        <f t="shared" si="49"/>
        <v>-0.46</v>
      </c>
      <c r="R277" s="1">
        <f t="shared" si="40"/>
      </c>
    </row>
    <row r="278" spans="1:18" ht="15">
      <c r="A278" s="1">
        <v>2623</v>
      </c>
      <c r="B278" s="1">
        <v>1355.9</v>
      </c>
      <c r="C278" s="1">
        <v>1.83</v>
      </c>
      <c r="D278" s="1">
        <v>-0.52</v>
      </c>
      <c r="E278" s="1">
        <f t="shared" si="41"/>
        <v>-0.52</v>
      </c>
      <c r="F278" s="1">
        <f t="shared" si="42"/>
      </c>
      <c r="H278" s="1">
        <f t="shared" si="43"/>
        <v>-0.52</v>
      </c>
      <c r="I278" s="1">
        <f t="shared" si="44"/>
      </c>
      <c r="K278" s="1">
        <f t="shared" si="45"/>
        <v>-0.52</v>
      </c>
      <c r="L278" s="1">
        <f t="shared" si="46"/>
      </c>
      <c r="N278" s="1">
        <f t="shared" si="47"/>
        <v>-0.52</v>
      </c>
      <c r="O278" s="1">
        <f t="shared" si="48"/>
      </c>
      <c r="Q278" s="1">
        <f t="shared" si="49"/>
        <v>-0.52</v>
      </c>
      <c r="R278" s="1">
        <f t="shared" si="40"/>
      </c>
    </row>
    <row r="279" spans="1:18" ht="15">
      <c r="A279" s="1">
        <v>2633</v>
      </c>
      <c r="B279" s="1">
        <v>1360.8</v>
      </c>
      <c r="C279" s="1">
        <v>1.48</v>
      </c>
      <c r="D279" s="1">
        <v>-0.23</v>
      </c>
      <c r="E279" s="1">
        <f t="shared" si="41"/>
        <v>-0.23</v>
      </c>
      <c r="F279" s="1">
        <f t="shared" si="42"/>
      </c>
      <c r="H279" s="1">
        <f t="shared" si="43"/>
        <v>-0.23</v>
      </c>
      <c r="I279" s="1">
        <f t="shared" si="44"/>
      </c>
      <c r="K279" s="1">
        <f t="shared" si="45"/>
        <v>-0.23</v>
      </c>
      <c r="L279" s="1">
        <f t="shared" si="46"/>
      </c>
      <c r="N279" s="1">
        <f t="shared" si="47"/>
        <v>-0.23</v>
      </c>
      <c r="O279" s="1">
        <f t="shared" si="48"/>
      </c>
      <c r="Q279" s="1">
        <f t="shared" si="49"/>
        <v>-0.23</v>
      </c>
      <c r="R279" s="1">
        <f t="shared" si="40"/>
      </c>
    </row>
    <row r="280" spans="1:18" ht="15">
      <c r="A280" s="1">
        <v>2645</v>
      </c>
      <c r="B280" s="1">
        <v>1366.6</v>
      </c>
      <c r="C280" s="1">
        <v>1.87</v>
      </c>
      <c r="D280" s="1">
        <v>-0.63</v>
      </c>
      <c r="E280" s="1">
        <f t="shared" si="41"/>
        <v>-0.63</v>
      </c>
      <c r="F280" s="1">
        <f t="shared" si="42"/>
      </c>
      <c r="H280" s="1">
        <f t="shared" si="43"/>
        <v>-0.63</v>
      </c>
      <c r="I280" s="1">
        <f t="shared" si="44"/>
      </c>
      <c r="K280" s="1">
        <f t="shared" si="45"/>
        <v>-0.63</v>
      </c>
      <c r="L280" s="1">
        <f t="shared" si="46"/>
      </c>
      <c r="N280" s="1">
        <f t="shared" si="47"/>
        <v>-0.63</v>
      </c>
      <c r="O280" s="1">
        <f t="shared" si="48"/>
      </c>
      <c r="Q280" s="1">
        <f t="shared" si="49"/>
        <v>-0.63</v>
      </c>
      <c r="R280" s="1">
        <f t="shared" si="40"/>
      </c>
    </row>
    <row r="281" spans="1:18" ht="15">
      <c r="A281" s="1">
        <v>2656</v>
      </c>
      <c r="B281" s="1">
        <v>1372</v>
      </c>
      <c r="C281" s="1">
        <v>2.01</v>
      </c>
      <c r="D281" s="1">
        <v>-0.28</v>
      </c>
      <c r="E281" s="1">
        <f t="shared" si="41"/>
        <v>-0.28</v>
      </c>
      <c r="F281" s="1">
        <f t="shared" si="42"/>
      </c>
      <c r="H281" s="1">
        <f t="shared" si="43"/>
        <v>-0.28</v>
      </c>
      <c r="I281" s="1">
        <f t="shared" si="44"/>
      </c>
      <c r="K281" s="1">
        <f t="shared" si="45"/>
        <v>-0.28</v>
      </c>
      <c r="L281" s="1">
        <f t="shared" si="46"/>
      </c>
      <c r="N281" s="1">
        <f t="shared" si="47"/>
        <v>-0.28</v>
      </c>
      <c r="O281" s="1">
        <f t="shared" si="48"/>
      </c>
      <c r="Q281" s="1">
        <f t="shared" si="49"/>
        <v>-0.28</v>
      </c>
      <c r="R281" s="1">
        <f t="shared" si="40"/>
      </c>
    </row>
    <row r="282" spans="1:18" ht="15">
      <c r="A282" s="1">
        <v>2663</v>
      </c>
      <c r="B282" s="1">
        <v>1377.1</v>
      </c>
      <c r="C282" s="1">
        <v>1.84</v>
      </c>
      <c r="D282" s="1">
        <v>-0.34</v>
      </c>
      <c r="E282" s="1">
        <f t="shared" si="41"/>
        <v>-0.34</v>
      </c>
      <c r="F282" s="1">
        <f t="shared" si="42"/>
      </c>
      <c r="H282" s="1">
        <f t="shared" si="43"/>
        <v>-0.34</v>
      </c>
      <c r="I282" s="1">
        <f t="shared" si="44"/>
      </c>
      <c r="K282" s="1">
        <f t="shared" si="45"/>
        <v>-0.34</v>
      </c>
      <c r="L282" s="1">
        <f t="shared" si="46"/>
      </c>
      <c r="N282" s="1">
        <f t="shared" si="47"/>
        <v>-0.34</v>
      </c>
      <c r="O282" s="1">
        <f t="shared" si="48"/>
      </c>
      <c r="Q282" s="1">
        <f t="shared" si="49"/>
        <v>-0.34</v>
      </c>
      <c r="R282" s="1">
        <f t="shared" si="40"/>
      </c>
    </row>
    <row r="283" spans="1:18" ht="15">
      <c r="A283" s="1">
        <v>2669</v>
      </c>
      <c r="B283" s="1">
        <v>1381.5</v>
      </c>
      <c r="C283" s="1">
        <v>2.16</v>
      </c>
      <c r="D283" s="1">
        <v>-0.7</v>
      </c>
      <c r="E283" s="1">
        <f t="shared" si="41"/>
        <v>-0.7</v>
      </c>
      <c r="F283" s="1">
        <f t="shared" si="42"/>
      </c>
      <c r="H283" s="1">
        <f t="shared" si="43"/>
        <v>-0.7</v>
      </c>
      <c r="I283" s="1">
        <f t="shared" si="44"/>
      </c>
      <c r="K283" s="1">
        <f t="shared" si="45"/>
        <v>-0.7</v>
      </c>
      <c r="L283" s="1">
        <f t="shared" si="46"/>
      </c>
      <c r="N283" s="1">
        <f t="shared" si="47"/>
        <v>-0.7</v>
      </c>
      <c r="O283" s="1">
        <f t="shared" si="48"/>
      </c>
      <c r="Q283" s="1">
        <f t="shared" si="49"/>
        <v>-0.7</v>
      </c>
      <c r="R283" s="1">
        <f t="shared" si="40"/>
      </c>
    </row>
    <row r="284" spans="1:18" ht="15">
      <c r="A284" s="1">
        <v>2677</v>
      </c>
      <c r="B284" s="1">
        <v>1387.3</v>
      </c>
      <c r="C284" s="1">
        <v>2.74</v>
      </c>
      <c r="D284" s="1">
        <v>-1.27</v>
      </c>
      <c r="E284" s="1">
        <f t="shared" si="41"/>
        <v>-1.27</v>
      </c>
      <c r="F284" s="1">
        <f t="shared" si="42"/>
      </c>
      <c r="H284" s="1">
        <f t="shared" si="43"/>
        <v>-1.27</v>
      </c>
      <c r="I284" s="1">
        <f t="shared" si="44"/>
      </c>
      <c r="K284" s="1">
        <f t="shared" si="45"/>
        <v>-1.27</v>
      </c>
      <c r="L284" s="1">
        <f t="shared" si="46"/>
      </c>
      <c r="N284" s="1">
        <f t="shared" si="47"/>
        <v>-1.27</v>
      </c>
      <c r="O284" s="1">
        <f t="shared" si="48"/>
      </c>
      <c r="Q284" s="1">
        <f t="shared" si="49"/>
        <v>-1.27</v>
      </c>
      <c r="R284" s="1">
        <f t="shared" si="40"/>
      </c>
    </row>
    <row r="285" spans="1:18" ht="15">
      <c r="A285" s="1">
        <v>2689</v>
      </c>
      <c r="B285" s="1">
        <v>1396</v>
      </c>
      <c r="E285" s="1">
        <f t="shared" si="41"/>
      </c>
      <c r="F285" s="1">
        <f t="shared" si="42"/>
      </c>
      <c r="H285" s="1">
        <f t="shared" si="43"/>
      </c>
      <c r="I285" s="1">
        <f t="shared" si="44"/>
      </c>
      <c r="K285" s="1">
        <f t="shared" si="45"/>
      </c>
      <c r="L285" s="1">
        <f t="shared" si="46"/>
      </c>
      <c r="N285" s="1">
        <f t="shared" si="47"/>
      </c>
      <c r="O285" s="1">
        <f t="shared" si="48"/>
      </c>
      <c r="Q285" s="1">
        <f t="shared" si="49"/>
      </c>
      <c r="R285" s="1">
        <f t="shared" si="40"/>
      </c>
    </row>
    <row r="286" spans="1:18" ht="15">
      <c r="A286" s="1">
        <v>2705</v>
      </c>
      <c r="B286" s="1">
        <v>1407.4</v>
      </c>
      <c r="E286" s="1">
        <f t="shared" si="41"/>
      </c>
      <c r="F286" s="1">
        <f t="shared" si="42"/>
      </c>
      <c r="H286" s="1">
        <f t="shared" si="43"/>
      </c>
      <c r="I286" s="1">
        <f t="shared" si="44"/>
      </c>
      <c r="K286" s="1">
        <f t="shared" si="45"/>
      </c>
      <c r="L286" s="1">
        <f t="shared" si="46"/>
      </c>
      <c r="N286" s="1">
        <f t="shared" si="47"/>
      </c>
      <c r="O286" s="1">
        <f t="shared" si="48"/>
      </c>
      <c r="Q286" s="1">
        <f t="shared" si="49"/>
      </c>
      <c r="R286" s="1">
        <f t="shared" si="40"/>
      </c>
    </row>
    <row r="287" spans="1:18" ht="15">
      <c r="A287" s="1">
        <v>2717</v>
      </c>
      <c r="B287" s="1">
        <v>1416</v>
      </c>
      <c r="C287" s="1">
        <v>1.64</v>
      </c>
      <c r="D287" s="1">
        <v>-0.45</v>
      </c>
      <c r="E287" s="1">
        <f t="shared" si="41"/>
        <v>-0.45</v>
      </c>
      <c r="F287" s="1">
        <f t="shared" si="42"/>
      </c>
      <c r="H287" s="1">
        <f t="shared" si="43"/>
        <v>-0.45</v>
      </c>
      <c r="I287" s="1">
        <f t="shared" si="44"/>
      </c>
      <c r="K287" s="1">
        <f t="shared" si="45"/>
        <v>-0.45</v>
      </c>
      <c r="L287" s="1">
        <f t="shared" si="46"/>
      </c>
      <c r="N287" s="1">
        <f t="shared" si="47"/>
        <v>-0.45</v>
      </c>
      <c r="O287" s="1">
        <f t="shared" si="48"/>
      </c>
      <c r="Q287" s="1">
        <f t="shared" si="49"/>
        <v>-0.45</v>
      </c>
      <c r="R287" s="1">
        <f t="shared" si="40"/>
      </c>
    </row>
    <row r="288" spans="1:18" ht="15">
      <c r="A288" s="1">
        <v>2728</v>
      </c>
      <c r="B288" s="1">
        <v>1421.2</v>
      </c>
      <c r="C288" s="1">
        <v>1.89</v>
      </c>
      <c r="D288" s="1">
        <v>-1.07</v>
      </c>
      <c r="E288" s="1">
        <f t="shared" si="41"/>
        <v>-1.07</v>
      </c>
      <c r="F288" s="1">
        <f t="shared" si="42"/>
      </c>
      <c r="H288" s="1">
        <f t="shared" si="43"/>
        <v>-1.07</v>
      </c>
      <c r="I288" s="1">
        <f t="shared" si="44"/>
      </c>
      <c r="K288" s="1">
        <f t="shared" si="45"/>
        <v>-1.07</v>
      </c>
      <c r="L288" s="1">
        <f t="shared" si="46"/>
      </c>
      <c r="N288" s="1">
        <f t="shared" si="47"/>
        <v>-1.07</v>
      </c>
      <c r="O288" s="1">
        <f t="shared" si="48"/>
      </c>
      <c r="Q288" s="1">
        <f t="shared" si="49"/>
        <v>-1.07</v>
      </c>
      <c r="R288" s="1">
        <f t="shared" si="40"/>
      </c>
    </row>
    <row r="289" spans="1:18" ht="15">
      <c r="A289" s="1">
        <v>2738</v>
      </c>
      <c r="B289" s="1">
        <v>1425.9</v>
      </c>
      <c r="C289" s="1">
        <v>1.62</v>
      </c>
      <c r="D289" s="1">
        <v>-0.46</v>
      </c>
      <c r="E289" s="1">
        <f t="shared" si="41"/>
        <v>-0.46</v>
      </c>
      <c r="F289" s="1">
        <f t="shared" si="42"/>
      </c>
      <c r="H289" s="1">
        <f t="shared" si="43"/>
        <v>-0.46</v>
      </c>
      <c r="I289" s="1">
        <f t="shared" si="44"/>
      </c>
      <c r="K289" s="1">
        <f t="shared" si="45"/>
        <v>-0.46</v>
      </c>
      <c r="L289" s="1">
        <f t="shared" si="46"/>
      </c>
      <c r="N289" s="1">
        <f t="shared" si="47"/>
        <v>-0.46</v>
      </c>
      <c r="O289" s="1">
        <f t="shared" si="48"/>
      </c>
      <c r="Q289" s="1">
        <f t="shared" si="49"/>
        <v>-0.46</v>
      </c>
      <c r="R289" s="1">
        <f t="shared" si="40"/>
      </c>
    </row>
    <row r="290" spans="1:18" ht="15">
      <c r="A290" s="1">
        <v>2747</v>
      </c>
      <c r="B290" s="1">
        <v>1430.1</v>
      </c>
      <c r="C290" s="1">
        <v>2.36</v>
      </c>
      <c r="D290" s="1">
        <v>-0.79</v>
      </c>
      <c r="E290" s="1">
        <f t="shared" si="41"/>
        <v>-0.79</v>
      </c>
      <c r="F290" s="1">
        <f t="shared" si="42"/>
      </c>
      <c r="H290" s="1">
        <f t="shared" si="43"/>
        <v>-0.79</v>
      </c>
      <c r="I290" s="1">
        <f t="shared" si="44"/>
      </c>
      <c r="K290" s="1">
        <f t="shared" si="45"/>
        <v>-0.79</v>
      </c>
      <c r="L290" s="1">
        <f t="shared" si="46"/>
      </c>
      <c r="N290" s="1">
        <f t="shared" si="47"/>
        <v>-0.79</v>
      </c>
      <c r="O290" s="1">
        <f t="shared" si="48"/>
      </c>
      <c r="Q290" s="1">
        <f t="shared" si="49"/>
        <v>-0.79</v>
      </c>
      <c r="R290" s="1">
        <f t="shared" si="40"/>
      </c>
    </row>
    <row r="291" spans="1:18" ht="15">
      <c r="A291" s="1">
        <v>2753</v>
      </c>
      <c r="B291" s="1">
        <v>1432.9</v>
      </c>
      <c r="C291" s="1">
        <v>1.71</v>
      </c>
      <c r="D291" s="1">
        <v>-1.08</v>
      </c>
      <c r="E291" s="1">
        <f t="shared" si="41"/>
        <v>-1.08</v>
      </c>
      <c r="F291" s="1">
        <f t="shared" si="42"/>
      </c>
      <c r="H291" s="1">
        <f t="shared" si="43"/>
        <v>-1.08</v>
      </c>
      <c r="I291" s="1">
        <f t="shared" si="44"/>
      </c>
      <c r="K291" s="1">
        <f t="shared" si="45"/>
        <v>-1.08</v>
      </c>
      <c r="L291" s="1">
        <f t="shared" si="46"/>
      </c>
      <c r="N291" s="1">
        <f t="shared" si="47"/>
        <v>-1.08</v>
      </c>
      <c r="O291" s="1">
        <f t="shared" si="48"/>
      </c>
      <c r="Q291" s="1">
        <f t="shared" si="49"/>
        <v>-1.08</v>
      </c>
      <c r="R291" s="1">
        <f t="shared" si="40"/>
      </c>
    </row>
    <row r="292" spans="1:18" ht="15">
      <c r="A292" s="1">
        <v>2759</v>
      </c>
      <c r="B292" s="1">
        <v>1435.8</v>
      </c>
      <c r="C292" s="1">
        <v>1.64</v>
      </c>
      <c r="D292" s="1">
        <v>-0.9</v>
      </c>
      <c r="E292" s="1">
        <f t="shared" si="41"/>
        <v>-0.9</v>
      </c>
      <c r="F292" s="1">
        <f t="shared" si="42"/>
      </c>
      <c r="H292" s="1">
        <f t="shared" si="43"/>
        <v>-0.9</v>
      </c>
      <c r="I292" s="1">
        <f t="shared" si="44"/>
      </c>
      <c r="K292" s="1">
        <f t="shared" si="45"/>
        <v>-0.9</v>
      </c>
      <c r="L292" s="1">
        <f t="shared" si="46"/>
      </c>
      <c r="N292" s="1">
        <f t="shared" si="47"/>
        <v>-0.9</v>
      </c>
      <c r="O292" s="1">
        <f t="shared" si="48"/>
      </c>
      <c r="Q292" s="1">
        <f t="shared" si="49"/>
        <v>-0.9</v>
      </c>
      <c r="R292" s="1">
        <f t="shared" si="40"/>
      </c>
    </row>
    <row r="293" spans="1:18" ht="15">
      <c r="A293" s="1">
        <v>2765</v>
      </c>
      <c r="B293" s="1">
        <v>1438.6</v>
      </c>
      <c r="C293" s="1">
        <v>1.2</v>
      </c>
      <c r="D293" s="1">
        <v>-0.9</v>
      </c>
      <c r="E293" s="1">
        <f t="shared" si="41"/>
        <v>-0.9</v>
      </c>
      <c r="F293" s="1">
        <f t="shared" si="42"/>
      </c>
      <c r="H293" s="1">
        <f t="shared" si="43"/>
        <v>-0.9</v>
      </c>
      <c r="I293" s="1">
        <f t="shared" si="44"/>
      </c>
      <c r="K293" s="1">
        <f t="shared" si="45"/>
        <v>-0.9</v>
      </c>
      <c r="L293" s="1">
        <f t="shared" si="46"/>
      </c>
      <c r="N293" s="1">
        <f t="shared" si="47"/>
        <v>-0.9</v>
      </c>
      <c r="O293" s="1">
        <f t="shared" si="48"/>
      </c>
      <c r="Q293" s="1">
        <f t="shared" si="49"/>
        <v>-0.9</v>
      </c>
      <c r="R293" s="1">
        <f t="shared" si="40"/>
      </c>
    </row>
    <row r="294" spans="1:18" ht="15">
      <c r="A294" s="1">
        <v>2773</v>
      </c>
      <c r="B294" s="1">
        <v>1442.4</v>
      </c>
      <c r="C294" s="1">
        <v>0.92</v>
      </c>
      <c r="D294" s="1">
        <v>-0.78</v>
      </c>
      <c r="E294" s="1">
        <f t="shared" si="41"/>
        <v>-0.78</v>
      </c>
      <c r="F294" s="1">
        <f t="shared" si="42"/>
      </c>
      <c r="H294" s="1">
        <f t="shared" si="43"/>
        <v>-0.78</v>
      </c>
      <c r="I294" s="1">
        <f t="shared" si="44"/>
      </c>
      <c r="K294" s="1">
        <f t="shared" si="45"/>
        <v>-0.78</v>
      </c>
      <c r="L294" s="1">
        <f t="shared" si="46"/>
      </c>
      <c r="N294" s="1">
        <f t="shared" si="47"/>
        <v>-0.78</v>
      </c>
      <c r="O294" s="1">
        <f t="shared" si="48"/>
      </c>
      <c r="Q294" s="1">
        <f t="shared" si="49"/>
        <v>-0.78</v>
      </c>
      <c r="R294" s="1">
        <f t="shared" si="40"/>
      </c>
    </row>
    <row r="295" spans="1:18" ht="15">
      <c r="A295" s="1">
        <v>2782</v>
      </c>
      <c r="B295" s="1">
        <v>1446.6</v>
      </c>
      <c r="E295" s="1">
        <f t="shared" si="41"/>
      </c>
      <c r="F295" s="1">
        <f t="shared" si="42"/>
      </c>
      <c r="H295" s="1">
        <f t="shared" si="43"/>
      </c>
      <c r="I295" s="1">
        <f t="shared" si="44"/>
      </c>
      <c r="K295" s="1">
        <f t="shared" si="45"/>
      </c>
      <c r="L295" s="1">
        <f t="shared" si="46"/>
      </c>
      <c r="N295" s="1">
        <f t="shared" si="47"/>
      </c>
      <c r="O295" s="1">
        <f t="shared" si="48"/>
      </c>
      <c r="Q295" s="1">
        <f t="shared" si="49"/>
      </c>
      <c r="R295" s="1">
        <f t="shared" si="40"/>
      </c>
    </row>
    <row r="296" spans="1:18" ht="15">
      <c r="A296" s="1">
        <v>2797</v>
      </c>
      <c r="B296" s="1">
        <v>1453.6</v>
      </c>
      <c r="E296" s="1">
        <f t="shared" si="41"/>
      </c>
      <c r="F296" s="1">
        <f t="shared" si="42"/>
      </c>
      <c r="H296" s="1">
        <f t="shared" si="43"/>
      </c>
      <c r="I296" s="1">
        <f t="shared" si="44"/>
      </c>
      <c r="K296" s="1">
        <f t="shared" si="45"/>
      </c>
      <c r="L296" s="1">
        <f t="shared" si="46"/>
      </c>
      <c r="N296" s="1">
        <f t="shared" si="47"/>
      </c>
      <c r="O296" s="1">
        <f t="shared" si="48"/>
      </c>
      <c r="Q296" s="1">
        <f t="shared" si="49"/>
      </c>
      <c r="R296" s="1">
        <f t="shared" si="40"/>
      </c>
    </row>
    <row r="297" spans="1:18" ht="15">
      <c r="A297" s="1">
        <v>2818</v>
      </c>
      <c r="B297" s="1">
        <v>1463.5</v>
      </c>
      <c r="E297" s="1">
        <f t="shared" si="41"/>
      </c>
      <c r="F297" s="1">
        <f t="shared" si="42"/>
      </c>
      <c r="H297" s="1">
        <f t="shared" si="43"/>
      </c>
      <c r="I297" s="1">
        <f t="shared" si="44"/>
      </c>
      <c r="K297" s="1">
        <f t="shared" si="45"/>
      </c>
      <c r="L297" s="1">
        <f t="shared" si="46"/>
      </c>
      <c r="N297" s="1">
        <f t="shared" si="47"/>
      </c>
      <c r="O297" s="1">
        <f t="shared" si="48"/>
      </c>
      <c r="Q297" s="1">
        <f t="shared" si="49"/>
      </c>
      <c r="R297" s="1">
        <f t="shared" si="40"/>
      </c>
    </row>
    <row r="298" spans="1:18" ht="15">
      <c r="A298" s="1">
        <v>2829</v>
      </c>
      <c r="B298" s="1">
        <v>1468.7</v>
      </c>
      <c r="E298" s="1">
        <f t="shared" si="41"/>
      </c>
      <c r="F298" s="1">
        <f t="shared" si="42"/>
      </c>
      <c r="H298" s="1">
        <f t="shared" si="43"/>
      </c>
      <c r="I298" s="1">
        <f t="shared" si="44"/>
      </c>
      <c r="K298" s="1">
        <f t="shared" si="45"/>
      </c>
      <c r="L298" s="1">
        <f t="shared" si="46"/>
      </c>
      <c r="N298" s="1">
        <f t="shared" si="47"/>
      </c>
      <c r="O298" s="1">
        <f t="shared" si="48"/>
      </c>
      <c r="Q298" s="1">
        <f t="shared" si="49"/>
      </c>
      <c r="R298" s="1">
        <f t="shared" si="40"/>
      </c>
    </row>
    <row r="299" spans="1:18" ht="15">
      <c r="A299" s="1">
        <v>2835</v>
      </c>
      <c r="B299" s="1">
        <v>1471.5</v>
      </c>
      <c r="C299" s="1">
        <v>1.86</v>
      </c>
      <c r="D299" s="1">
        <v>-0.72</v>
      </c>
      <c r="E299" s="1">
        <f t="shared" si="41"/>
        <v>-0.72</v>
      </c>
      <c r="F299" s="1">
        <f t="shared" si="42"/>
      </c>
      <c r="H299" s="1">
        <f t="shared" si="43"/>
        <v>-0.72</v>
      </c>
      <c r="I299" s="1">
        <f t="shared" si="44"/>
      </c>
      <c r="K299" s="1">
        <f t="shared" si="45"/>
        <v>-0.72</v>
      </c>
      <c r="L299" s="1">
        <f t="shared" si="46"/>
      </c>
      <c r="N299" s="1">
        <f t="shared" si="47"/>
        <v>-0.72</v>
      </c>
      <c r="O299" s="1">
        <f t="shared" si="48"/>
      </c>
      <c r="Q299" s="1">
        <f t="shared" si="49"/>
        <v>-0.72</v>
      </c>
      <c r="R299" s="1">
        <f t="shared" si="40"/>
      </c>
    </row>
    <row r="300" spans="1:18" ht="15">
      <c r="A300" s="1">
        <v>2840</v>
      </c>
      <c r="B300" s="1">
        <v>1473.9</v>
      </c>
      <c r="C300" s="1">
        <v>1.31</v>
      </c>
      <c r="D300" s="1">
        <v>-0.58</v>
      </c>
      <c r="E300" s="1">
        <f t="shared" si="41"/>
        <v>-0.58</v>
      </c>
      <c r="F300" s="1">
        <f t="shared" si="42"/>
      </c>
      <c r="H300" s="1">
        <f t="shared" si="43"/>
        <v>-0.58</v>
      </c>
      <c r="I300" s="1">
        <f t="shared" si="44"/>
      </c>
      <c r="K300" s="1">
        <f t="shared" si="45"/>
        <v>-0.58</v>
      </c>
      <c r="L300" s="1">
        <f t="shared" si="46"/>
      </c>
      <c r="N300" s="1">
        <f t="shared" si="47"/>
        <v>-0.58</v>
      </c>
      <c r="O300" s="1">
        <f t="shared" si="48"/>
      </c>
      <c r="Q300" s="1">
        <f t="shared" si="49"/>
        <v>-0.58</v>
      </c>
      <c r="R300" s="1">
        <f t="shared" si="40"/>
      </c>
    </row>
    <row r="301" spans="1:18" ht="15">
      <c r="A301" s="1">
        <v>2846</v>
      </c>
      <c r="B301" s="1">
        <v>1476.7</v>
      </c>
      <c r="E301" s="1">
        <f t="shared" si="41"/>
      </c>
      <c r="F301" s="1">
        <f t="shared" si="42"/>
      </c>
      <c r="H301" s="1">
        <f t="shared" si="43"/>
      </c>
      <c r="I301" s="1">
        <f t="shared" si="44"/>
      </c>
      <c r="K301" s="1">
        <f t="shared" si="45"/>
      </c>
      <c r="L301" s="1">
        <f t="shared" si="46"/>
      </c>
      <c r="N301" s="1">
        <f t="shared" si="47"/>
      </c>
      <c r="O301" s="1">
        <f t="shared" si="48"/>
      </c>
      <c r="Q301" s="1">
        <f t="shared" si="49"/>
      </c>
      <c r="R301" s="1">
        <f t="shared" si="40"/>
      </c>
    </row>
    <row r="302" spans="1:18" ht="15">
      <c r="A302" s="1">
        <v>2856</v>
      </c>
      <c r="B302" s="1">
        <v>1481.4</v>
      </c>
      <c r="C302" s="1">
        <v>1.88</v>
      </c>
      <c r="D302" s="1">
        <v>-0.35</v>
      </c>
      <c r="E302" s="1">
        <f t="shared" si="41"/>
        <v>-0.35</v>
      </c>
      <c r="F302" s="1">
        <f t="shared" si="42"/>
      </c>
      <c r="H302" s="1">
        <f t="shared" si="43"/>
        <v>-0.35</v>
      </c>
      <c r="I302" s="1">
        <f t="shared" si="44"/>
      </c>
      <c r="K302" s="1">
        <f t="shared" si="45"/>
        <v>-0.35</v>
      </c>
      <c r="L302" s="1">
        <f t="shared" si="46"/>
      </c>
      <c r="N302" s="1">
        <f t="shared" si="47"/>
        <v>-0.35</v>
      </c>
      <c r="O302" s="1">
        <f t="shared" si="48"/>
      </c>
      <c r="Q302" s="1">
        <f t="shared" si="49"/>
        <v>-0.35</v>
      </c>
      <c r="R302" s="1">
        <f t="shared" si="40"/>
      </c>
    </row>
    <row r="303" spans="1:18" ht="15">
      <c r="A303" s="1">
        <v>2870</v>
      </c>
      <c r="B303" s="1">
        <v>1488</v>
      </c>
      <c r="C303" s="1">
        <v>2.15</v>
      </c>
      <c r="D303" s="1">
        <v>-0.19</v>
      </c>
      <c r="E303" s="1">
        <f t="shared" si="41"/>
        <v>-0.19</v>
      </c>
      <c r="F303" s="1">
        <f t="shared" si="42"/>
      </c>
      <c r="H303" s="1">
        <f t="shared" si="43"/>
        <v>-0.19</v>
      </c>
      <c r="I303" s="1">
        <f t="shared" si="44"/>
      </c>
      <c r="K303" s="1">
        <f t="shared" si="45"/>
        <v>-0.19</v>
      </c>
      <c r="L303" s="1">
        <f t="shared" si="46"/>
      </c>
      <c r="N303" s="1">
        <f t="shared" si="47"/>
        <v>-0.19</v>
      </c>
      <c r="O303" s="1">
        <f t="shared" si="48"/>
      </c>
      <c r="Q303" s="1">
        <f t="shared" si="49"/>
        <v>-0.19</v>
      </c>
      <c r="R303" s="1">
        <f t="shared" si="40"/>
      </c>
    </row>
    <row r="304" spans="1:18" ht="15">
      <c r="A304" s="1">
        <v>2881</v>
      </c>
      <c r="B304" s="1">
        <v>1495.3</v>
      </c>
      <c r="C304" s="1">
        <v>2.12</v>
      </c>
      <c r="D304" s="1">
        <v>-0.45</v>
      </c>
      <c r="E304" s="1">
        <f t="shared" si="41"/>
        <v>-0.45</v>
      </c>
      <c r="F304" s="1">
        <f t="shared" si="42"/>
      </c>
      <c r="H304" s="1">
        <f t="shared" si="43"/>
        <v>-0.45</v>
      </c>
      <c r="I304" s="1">
        <f t="shared" si="44"/>
      </c>
      <c r="K304" s="1">
        <f t="shared" si="45"/>
        <v>-0.45</v>
      </c>
      <c r="L304" s="1">
        <f t="shared" si="46"/>
      </c>
      <c r="N304" s="1">
        <f t="shared" si="47"/>
        <v>-0.45</v>
      </c>
      <c r="O304" s="1">
        <f t="shared" si="48"/>
      </c>
      <c r="Q304" s="1">
        <f t="shared" si="49"/>
        <v>-0.45</v>
      </c>
      <c r="R304" s="1">
        <f t="shared" si="40"/>
      </c>
    </row>
    <row r="305" spans="1:18" ht="15">
      <c r="A305" s="1">
        <v>2888</v>
      </c>
      <c r="B305" s="1">
        <v>1500</v>
      </c>
      <c r="C305" s="1">
        <v>1.54</v>
      </c>
      <c r="D305" s="1">
        <v>-0.33</v>
      </c>
      <c r="E305" s="1">
        <f t="shared" si="41"/>
        <v>-0.33</v>
      </c>
      <c r="F305" s="1">
        <f t="shared" si="42"/>
      </c>
      <c r="H305" s="1">
        <f t="shared" si="43"/>
        <v>-0.33</v>
      </c>
      <c r="I305" s="1">
        <f t="shared" si="44"/>
      </c>
      <c r="K305" s="1">
        <f t="shared" si="45"/>
        <v>-0.33</v>
      </c>
      <c r="L305" s="1">
        <f t="shared" si="46"/>
      </c>
      <c r="N305" s="1">
        <f t="shared" si="47"/>
        <v>-0.33</v>
      </c>
      <c r="O305" s="1">
        <f t="shared" si="48"/>
      </c>
      <c r="Q305" s="1">
        <f t="shared" si="49"/>
        <v>-0.33</v>
      </c>
      <c r="R305" s="1">
        <f t="shared" si="40"/>
      </c>
    </row>
    <row r="306" spans="1:18" ht="15">
      <c r="A306" s="1">
        <v>2894</v>
      </c>
      <c r="B306" s="1">
        <v>1504</v>
      </c>
      <c r="C306" s="1">
        <v>1.49</v>
      </c>
      <c r="D306" s="1">
        <v>-0.18</v>
      </c>
      <c r="E306" s="1">
        <f t="shared" si="41"/>
        <v>-0.18</v>
      </c>
      <c r="F306" s="1">
        <f t="shared" si="42"/>
      </c>
      <c r="H306" s="1">
        <f t="shared" si="43"/>
        <v>-0.18</v>
      </c>
      <c r="I306" s="1">
        <f t="shared" si="44"/>
      </c>
      <c r="K306" s="1">
        <f t="shared" si="45"/>
        <v>-0.18</v>
      </c>
      <c r="L306" s="1">
        <f t="shared" si="46"/>
      </c>
      <c r="N306" s="1">
        <f t="shared" si="47"/>
        <v>-0.18</v>
      </c>
      <c r="O306" s="1">
        <f t="shared" si="48"/>
      </c>
      <c r="Q306" s="1">
        <f t="shared" si="49"/>
        <v>-0.18</v>
      </c>
      <c r="R306" s="1">
        <f t="shared" si="40"/>
      </c>
    </row>
    <row r="307" spans="1:18" ht="15">
      <c r="A307" s="1">
        <v>2904</v>
      </c>
      <c r="B307" s="1">
        <v>1511</v>
      </c>
      <c r="C307" s="1">
        <v>1.07</v>
      </c>
      <c r="D307" s="1">
        <v>-0.33</v>
      </c>
      <c r="E307" s="1">
        <f t="shared" si="41"/>
        <v>-0.33</v>
      </c>
      <c r="F307" s="1">
        <f t="shared" si="42"/>
      </c>
      <c r="H307" s="1">
        <f t="shared" si="43"/>
        <v>-0.33</v>
      </c>
      <c r="I307" s="1">
        <f t="shared" si="44"/>
      </c>
      <c r="K307" s="1">
        <f t="shared" si="45"/>
        <v>-0.33</v>
      </c>
      <c r="L307" s="1">
        <f t="shared" si="46"/>
      </c>
      <c r="N307" s="1">
        <f t="shared" si="47"/>
        <v>-0.33</v>
      </c>
      <c r="O307" s="1">
        <f t="shared" si="48"/>
      </c>
      <c r="Q307" s="1">
        <f t="shared" si="49"/>
        <v>-0.33</v>
      </c>
      <c r="R307" s="1">
        <f t="shared" si="40"/>
      </c>
    </row>
    <row r="308" spans="1:18" ht="15">
      <c r="A308" s="1">
        <v>2919</v>
      </c>
      <c r="B308" s="1">
        <v>1521.5</v>
      </c>
      <c r="C308" s="1">
        <v>1.69</v>
      </c>
      <c r="D308" s="1">
        <v>-0.73</v>
      </c>
      <c r="E308" s="1">
        <f t="shared" si="41"/>
        <v>-0.73</v>
      </c>
      <c r="F308" s="1">
        <f t="shared" si="42"/>
      </c>
      <c r="H308" s="1">
        <f t="shared" si="43"/>
        <v>-0.73</v>
      </c>
      <c r="I308" s="1">
        <f t="shared" si="44"/>
      </c>
      <c r="K308" s="1">
        <f t="shared" si="45"/>
        <v>-0.73</v>
      </c>
      <c r="L308" s="1">
        <f t="shared" si="46"/>
      </c>
      <c r="N308" s="1">
        <f t="shared" si="47"/>
        <v>-0.73</v>
      </c>
      <c r="O308" s="1">
        <f t="shared" si="48"/>
      </c>
      <c r="Q308" s="1">
        <f t="shared" si="49"/>
        <v>-0.73</v>
      </c>
      <c r="R308" s="1">
        <f t="shared" si="40"/>
      </c>
    </row>
    <row r="309" spans="1:18" ht="15">
      <c r="A309" s="1">
        <v>2932</v>
      </c>
      <c r="B309" s="1">
        <v>1530.6</v>
      </c>
      <c r="C309" s="1">
        <v>1.77</v>
      </c>
      <c r="D309" s="1">
        <v>-0.33</v>
      </c>
      <c r="E309" s="1">
        <f t="shared" si="41"/>
        <v>-0.33</v>
      </c>
      <c r="F309" s="1">
        <f t="shared" si="42"/>
      </c>
      <c r="H309" s="1">
        <f t="shared" si="43"/>
        <v>-0.33</v>
      </c>
      <c r="I309" s="1">
        <f t="shared" si="44"/>
      </c>
      <c r="K309" s="1">
        <f t="shared" si="45"/>
        <v>-0.33</v>
      </c>
      <c r="L309" s="1">
        <f t="shared" si="46"/>
      </c>
      <c r="N309" s="1">
        <f t="shared" si="47"/>
        <v>-0.33</v>
      </c>
      <c r="O309" s="1">
        <f t="shared" si="48"/>
      </c>
      <c r="Q309" s="1">
        <f t="shared" si="49"/>
        <v>-0.33</v>
      </c>
      <c r="R309" s="1">
        <f t="shared" si="40"/>
      </c>
    </row>
    <row r="310" spans="1:18" ht="15">
      <c r="A310" s="1">
        <v>2940</v>
      </c>
      <c r="B310" s="1">
        <v>1536.2</v>
      </c>
      <c r="C310" s="1">
        <v>1.61</v>
      </c>
      <c r="D310" s="1">
        <v>-0.63</v>
      </c>
      <c r="E310" s="1">
        <f t="shared" si="41"/>
        <v>-0.63</v>
      </c>
      <c r="F310" s="1">
        <f t="shared" si="42"/>
      </c>
      <c r="H310" s="1">
        <f t="shared" si="43"/>
        <v>-0.63</v>
      </c>
      <c r="I310" s="1">
        <f t="shared" si="44"/>
      </c>
      <c r="K310" s="1">
        <f t="shared" si="45"/>
        <v>-0.63</v>
      </c>
      <c r="L310" s="1">
        <f t="shared" si="46"/>
      </c>
      <c r="N310" s="1">
        <f t="shared" si="47"/>
        <v>-0.63</v>
      </c>
      <c r="O310" s="1">
        <f t="shared" si="48"/>
      </c>
      <c r="Q310" s="1">
        <f t="shared" si="49"/>
        <v>-0.63</v>
      </c>
      <c r="R310" s="1">
        <f t="shared" si="40"/>
      </c>
    </row>
    <row r="311" spans="1:18" ht="15">
      <c r="A311" s="1">
        <v>2947</v>
      </c>
      <c r="B311" s="1">
        <v>1541.1</v>
      </c>
      <c r="C311" s="1">
        <v>1.71</v>
      </c>
      <c r="D311" s="1">
        <v>-0.39</v>
      </c>
      <c r="E311" s="1">
        <f t="shared" si="41"/>
        <v>-0.39</v>
      </c>
      <c r="F311" s="1">
        <f t="shared" si="42"/>
      </c>
      <c r="H311" s="1">
        <f t="shared" si="43"/>
        <v>-0.39</v>
      </c>
      <c r="I311" s="1">
        <f t="shared" si="44"/>
      </c>
      <c r="K311" s="1">
        <f t="shared" si="45"/>
        <v>-0.39</v>
      </c>
      <c r="L311" s="1">
        <f t="shared" si="46"/>
      </c>
      <c r="N311" s="1">
        <f t="shared" si="47"/>
        <v>-0.39</v>
      </c>
      <c r="O311" s="1">
        <f t="shared" si="48"/>
      </c>
      <c r="Q311" s="1">
        <f t="shared" si="49"/>
        <v>-0.39</v>
      </c>
      <c r="R311" s="1">
        <f t="shared" si="40"/>
      </c>
    </row>
    <row r="312" spans="1:18" ht="15">
      <c r="A312" s="1">
        <v>2954</v>
      </c>
      <c r="B312" s="1">
        <v>1546</v>
      </c>
      <c r="C312" s="1">
        <v>2.02</v>
      </c>
      <c r="D312" s="1">
        <v>-0.58</v>
      </c>
      <c r="E312" s="1">
        <f t="shared" si="41"/>
        <v>-0.58</v>
      </c>
      <c r="F312" s="1">
        <f t="shared" si="42"/>
      </c>
      <c r="H312" s="1">
        <f t="shared" si="43"/>
        <v>-0.58</v>
      </c>
      <c r="I312" s="1">
        <f t="shared" si="44"/>
      </c>
      <c r="K312" s="1">
        <f t="shared" si="45"/>
        <v>-0.58</v>
      </c>
      <c r="L312" s="1">
        <f t="shared" si="46"/>
      </c>
      <c r="N312" s="1">
        <f t="shared" si="47"/>
        <v>-0.58</v>
      </c>
      <c r="O312" s="1">
        <f t="shared" si="48"/>
      </c>
      <c r="Q312" s="1">
        <f t="shared" si="49"/>
        <v>-0.58</v>
      </c>
      <c r="R312" s="1">
        <f t="shared" si="40"/>
      </c>
    </row>
    <row r="313" spans="1:18" ht="15">
      <c r="A313" s="1">
        <v>2960</v>
      </c>
      <c r="B313" s="1">
        <v>1550.2</v>
      </c>
      <c r="C313" s="1">
        <v>1.76</v>
      </c>
      <c r="D313" s="1">
        <v>-0.54</v>
      </c>
      <c r="E313" s="1">
        <f t="shared" si="41"/>
        <v>-0.54</v>
      </c>
      <c r="F313" s="1">
        <f t="shared" si="42"/>
      </c>
      <c r="H313" s="1">
        <f t="shared" si="43"/>
        <v>-0.54</v>
      </c>
      <c r="I313" s="1">
        <f t="shared" si="44"/>
      </c>
      <c r="K313" s="1">
        <f t="shared" si="45"/>
        <v>-0.54</v>
      </c>
      <c r="L313" s="1">
        <f t="shared" si="46"/>
      </c>
      <c r="N313" s="1">
        <f t="shared" si="47"/>
        <v>-0.54</v>
      </c>
      <c r="O313" s="1">
        <f t="shared" si="48"/>
      </c>
      <c r="Q313" s="1">
        <f t="shared" si="49"/>
        <v>-0.54</v>
      </c>
      <c r="R313" s="1">
        <f t="shared" si="40"/>
      </c>
    </row>
    <row r="314" spans="1:18" ht="15">
      <c r="A314" s="1">
        <v>2967</v>
      </c>
      <c r="B314" s="1">
        <v>1555.1</v>
      </c>
      <c r="C314" s="1">
        <v>1.6</v>
      </c>
      <c r="D314" s="1">
        <v>-0.71</v>
      </c>
      <c r="E314" s="1">
        <f t="shared" si="41"/>
        <v>-0.71</v>
      </c>
      <c r="F314" s="1">
        <f t="shared" si="42"/>
      </c>
      <c r="H314" s="1">
        <f t="shared" si="43"/>
        <v>-0.71</v>
      </c>
      <c r="I314" s="1">
        <f t="shared" si="44"/>
      </c>
      <c r="K314" s="1">
        <f t="shared" si="45"/>
        <v>-0.71</v>
      </c>
      <c r="L314" s="1">
        <f t="shared" si="46"/>
      </c>
      <c r="N314" s="1">
        <f t="shared" si="47"/>
        <v>-0.71</v>
      </c>
      <c r="O314" s="1">
        <f t="shared" si="48"/>
      </c>
      <c r="Q314" s="1">
        <f t="shared" si="49"/>
        <v>-0.71</v>
      </c>
      <c r="R314" s="1">
        <f t="shared" si="40"/>
      </c>
    </row>
    <row r="315" spans="1:18" ht="15">
      <c r="A315" s="1">
        <v>2974</v>
      </c>
      <c r="B315" s="1">
        <v>1560</v>
      </c>
      <c r="C315" s="1">
        <v>1.63</v>
      </c>
      <c r="D315" s="1">
        <v>-0.6</v>
      </c>
      <c r="E315" s="1">
        <f t="shared" si="41"/>
        <v>-0.6</v>
      </c>
      <c r="F315" s="1">
        <f t="shared" si="42"/>
      </c>
      <c r="H315" s="1">
        <f t="shared" si="43"/>
        <v>-0.6</v>
      </c>
      <c r="I315" s="1">
        <f t="shared" si="44"/>
      </c>
      <c r="K315" s="1">
        <f t="shared" si="45"/>
        <v>-0.6</v>
      </c>
      <c r="L315" s="1">
        <f t="shared" si="46"/>
      </c>
      <c r="N315" s="1">
        <f t="shared" si="47"/>
        <v>-0.6</v>
      </c>
      <c r="O315" s="1">
        <f t="shared" si="48"/>
      </c>
      <c r="Q315" s="1">
        <f t="shared" si="49"/>
        <v>-0.6</v>
      </c>
      <c r="R315" s="1">
        <f t="shared" si="40"/>
      </c>
    </row>
    <row r="316" spans="1:18" ht="15">
      <c r="A316" s="1">
        <v>2983</v>
      </c>
      <c r="B316" s="1">
        <v>1567.5</v>
      </c>
      <c r="C316" s="1">
        <v>1.68</v>
      </c>
      <c r="D316" s="1">
        <v>-0.3</v>
      </c>
      <c r="E316" s="1">
        <f t="shared" si="41"/>
        <v>-0.3</v>
      </c>
      <c r="F316" s="1">
        <f t="shared" si="42"/>
      </c>
      <c r="H316" s="1">
        <f t="shared" si="43"/>
        <v>-0.3</v>
      </c>
      <c r="I316" s="1">
        <f t="shared" si="44"/>
      </c>
      <c r="K316" s="1">
        <f t="shared" si="45"/>
        <v>-0.3</v>
      </c>
      <c r="L316" s="1">
        <f t="shared" si="46"/>
      </c>
      <c r="N316" s="1">
        <f t="shared" si="47"/>
        <v>-0.3</v>
      </c>
      <c r="O316" s="1">
        <f t="shared" si="48"/>
      </c>
      <c r="Q316" s="1">
        <f t="shared" si="49"/>
        <v>-0.3</v>
      </c>
      <c r="R316" s="1">
        <f t="shared" si="40"/>
      </c>
    </row>
    <row r="317" spans="1:18" ht="15">
      <c r="A317" s="1">
        <v>2998</v>
      </c>
      <c r="B317" s="1">
        <v>1580</v>
      </c>
      <c r="C317" s="1">
        <v>1.35</v>
      </c>
      <c r="D317" s="1">
        <v>-0.82</v>
      </c>
      <c r="E317" s="1">
        <f t="shared" si="41"/>
        <v>-0.82</v>
      </c>
      <c r="F317" s="1">
        <f t="shared" si="42"/>
      </c>
      <c r="H317" s="1">
        <f t="shared" si="43"/>
        <v>-0.82</v>
      </c>
      <c r="I317" s="1">
        <f t="shared" si="44"/>
      </c>
      <c r="K317" s="1">
        <f t="shared" si="45"/>
        <v>-0.82</v>
      </c>
      <c r="L317" s="1">
        <f t="shared" si="46"/>
      </c>
      <c r="N317" s="1">
        <f t="shared" si="47"/>
        <v>-0.82</v>
      </c>
      <c r="O317" s="1">
        <f t="shared" si="48"/>
      </c>
      <c r="Q317" s="1">
        <f t="shared" si="49"/>
        <v>-0.82</v>
      </c>
      <c r="R317" s="1">
        <f t="shared" si="40"/>
      </c>
    </row>
    <row r="318" spans="1:18" ht="15">
      <c r="A318" s="1">
        <v>3015</v>
      </c>
      <c r="B318" s="1">
        <v>1589.9</v>
      </c>
      <c r="C318" s="1">
        <v>1.59</v>
      </c>
      <c r="D318" s="1">
        <v>-0.42</v>
      </c>
      <c r="E318" s="1">
        <f t="shared" si="41"/>
        <v>-0.42</v>
      </c>
      <c r="F318" s="1">
        <f t="shared" si="42"/>
      </c>
      <c r="H318" s="1">
        <f t="shared" si="43"/>
        <v>-0.42</v>
      </c>
      <c r="I318" s="1">
        <f t="shared" si="44"/>
      </c>
      <c r="K318" s="1">
        <f t="shared" si="45"/>
        <v>-0.42</v>
      </c>
      <c r="L318" s="1">
        <f t="shared" si="46"/>
      </c>
      <c r="N318" s="1">
        <f t="shared" si="47"/>
        <v>-0.42</v>
      </c>
      <c r="O318" s="1">
        <f t="shared" si="48"/>
      </c>
      <c r="Q318" s="1">
        <f t="shared" si="49"/>
        <v>-0.42</v>
      </c>
      <c r="R318" s="1">
        <f t="shared" si="40"/>
      </c>
    </row>
    <row r="319" spans="1:18" ht="15">
      <c r="A319" s="1">
        <v>3027</v>
      </c>
      <c r="B319" s="1">
        <v>1596.9</v>
      </c>
      <c r="C319" s="1">
        <v>1.47</v>
      </c>
      <c r="D319" s="1">
        <v>-0.26</v>
      </c>
      <c r="E319" s="1">
        <f t="shared" si="41"/>
        <v>-0.26</v>
      </c>
      <c r="F319" s="1">
        <f t="shared" si="42"/>
      </c>
      <c r="H319" s="1">
        <f t="shared" si="43"/>
        <v>-0.26</v>
      </c>
      <c r="I319" s="1">
        <f t="shared" si="44"/>
      </c>
      <c r="K319" s="1">
        <f t="shared" si="45"/>
        <v>-0.26</v>
      </c>
      <c r="L319" s="1">
        <f t="shared" si="46"/>
      </c>
      <c r="N319" s="1">
        <f t="shared" si="47"/>
        <v>-0.26</v>
      </c>
      <c r="O319" s="1">
        <f t="shared" si="48"/>
      </c>
      <c r="Q319" s="1">
        <f t="shared" si="49"/>
        <v>-0.26</v>
      </c>
      <c r="R319" s="1">
        <f t="shared" si="40"/>
      </c>
    </row>
    <row r="320" spans="1:18" ht="15">
      <c r="A320" s="1">
        <v>3037</v>
      </c>
      <c r="B320" s="1">
        <v>1602.8</v>
      </c>
      <c r="C320" s="1">
        <v>1.93</v>
      </c>
      <c r="D320" s="1">
        <v>-0.69</v>
      </c>
      <c r="E320" s="1">
        <f t="shared" si="41"/>
        <v>-0.69</v>
      </c>
      <c r="F320" s="1">
        <f t="shared" si="42"/>
      </c>
      <c r="H320" s="1">
        <f t="shared" si="43"/>
        <v>-0.69</v>
      </c>
      <c r="I320" s="1">
        <f t="shared" si="44"/>
      </c>
      <c r="K320" s="1">
        <f t="shared" si="45"/>
        <v>-0.69</v>
      </c>
      <c r="L320" s="1">
        <f t="shared" si="46"/>
      </c>
      <c r="N320" s="1">
        <f t="shared" si="47"/>
        <v>-0.69</v>
      </c>
      <c r="O320" s="1">
        <f t="shared" si="48"/>
      </c>
      <c r="Q320" s="1">
        <f t="shared" si="49"/>
        <v>-0.69</v>
      </c>
      <c r="R320" s="1">
        <f t="shared" si="40"/>
      </c>
    </row>
    <row r="321" spans="1:18" ht="15">
      <c r="A321" s="1">
        <v>3046</v>
      </c>
      <c r="B321" s="1">
        <v>1608</v>
      </c>
      <c r="C321" s="1">
        <v>1.96</v>
      </c>
      <c r="D321" s="1">
        <v>-0.33</v>
      </c>
      <c r="E321" s="1">
        <f t="shared" si="41"/>
        <v>-0.33</v>
      </c>
      <c r="F321" s="1">
        <f t="shared" si="42"/>
      </c>
      <c r="H321" s="1">
        <f t="shared" si="43"/>
        <v>-0.33</v>
      </c>
      <c r="I321" s="1">
        <f t="shared" si="44"/>
      </c>
      <c r="K321" s="1">
        <f t="shared" si="45"/>
        <v>-0.33</v>
      </c>
      <c r="L321" s="1">
        <f t="shared" si="46"/>
      </c>
      <c r="N321" s="1">
        <f t="shared" si="47"/>
        <v>-0.33</v>
      </c>
      <c r="O321" s="1">
        <f t="shared" si="48"/>
      </c>
      <c r="Q321" s="1">
        <f t="shared" si="49"/>
        <v>-0.33</v>
      </c>
      <c r="R321" s="1">
        <f t="shared" si="40"/>
      </c>
    </row>
    <row r="322" spans="1:18" ht="15">
      <c r="A322" s="1">
        <v>3056</v>
      </c>
      <c r="B322" s="1">
        <v>1618</v>
      </c>
      <c r="E322" s="1">
        <f t="shared" si="41"/>
      </c>
      <c r="F322" s="1">
        <f t="shared" si="42"/>
      </c>
      <c r="H322" s="1">
        <f t="shared" si="43"/>
      </c>
      <c r="I322" s="1">
        <f t="shared" si="44"/>
      </c>
      <c r="K322" s="1">
        <f t="shared" si="45"/>
      </c>
      <c r="L322" s="1">
        <f t="shared" si="46"/>
      </c>
      <c r="N322" s="1">
        <f t="shared" si="47"/>
      </c>
      <c r="O322" s="1">
        <f t="shared" si="48"/>
      </c>
      <c r="Q322" s="1">
        <f t="shared" si="49"/>
      </c>
      <c r="R322" s="1">
        <f aca="true" t="shared" si="50" ref="R322:R385">IF(AND($B322&gt;115,$B322&lt;130,NOT(ISBLANK($B322))),$E322,"")</f>
      </c>
    </row>
    <row r="323" spans="1:18" ht="15">
      <c r="A323" s="1">
        <v>3066</v>
      </c>
      <c r="B323" s="1">
        <v>1628</v>
      </c>
      <c r="C323" s="1">
        <v>1.95</v>
      </c>
      <c r="D323" s="1">
        <v>-0.45</v>
      </c>
      <c r="E323" s="1">
        <f aca="true" t="shared" si="51" ref="E323:E386">IF(NOT(ISBLANK($D323)),$D323,"")</f>
        <v>-0.45</v>
      </c>
      <c r="F323" s="1">
        <f aca="true" t="shared" si="52" ref="F323:F386">IF(AND($B323&gt;=-1,$B323&lt;=0.137,NOT(ISBLANK($B323))),$E323,"")</f>
      </c>
      <c r="H323" s="1">
        <f aca="true" t="shared" si="53" ref="H323:H386">IF(NOT(ISBLANK($D323)),$D323,"")</f>
        <v>-0.45</v>
      </c>
      <c r="I323" s="1">
        <f aca="true" t="shared" si="54" ref="I323:I386">IF(AND($B323&gt;=5.5,$B323&lt;=6.5,NOT(ISBLANK($B323))),$E323,"")</f>
      </c>
      <c r="K323" s="1">
        <f aca="true" t="shared" si="55" ref="K323:K386">IF(NOT(ISBLANK($D323)),$D323,"")</f>
        <v>-0.45</v>
      </c>
      <c r="L323" s="1">
        <f aca="true" t="shared" si="56" ref="L323:L386">IF(AND($B323&gt;=19,$B323&lt;=23,NOT(ISBLANK($B323))),$E323,"")</f>
      </c>
      <c r="N323" s="1">
        <f aca="true" t="shared" si="57" ref="N323:N386">IF(NOT(ISBLANK($D323)),$D323,"")</f>
        <v>-0.45</v>
      </c>
      <c r="O323" s="1">
        <f aca="true" t="shared" si="58" ref="O323:O386">IF(AND($B323&gt;=40,$B323&lt;=42,NOT(ISBLANK($B323))),$E323,"")</f>
      </c>
      <c r="Q323" s="1">
        <f aca="true" t="shared" si="59" ref="Q323:Q386">N323</f>
        <v>-0.45</v>
      </c>
      <c r="R323" s="1">
        <f t="shared" si="50"/>
      </c>
    </row>
    <row r="324" spans="1:18" ht="15">
      <c r="A324" s="1">
        <v>3077</v>
      </c>
      <c r="B324" s="1">
        <v>1632.2</v>
      </c>
      <c r="C324" s="1">
        <v>1.32</v>
      </c>
      <c r="D324" s="1">
        <v>-0.67</v>
      </c>
      <c r="E324" s="1">
        <f t="shared" si="51"/>
        <v>-0.67</v>
      </c>
      <c r="F324" s="1">
        <f t="shared" si="52"/>
      </c>
      <c r="H324" s="1">
        <f t="shared" si="53"/>
        <v>-0.67</v>
      </c>
      <c r="I324" s="1">
        <f t="shared" si="54"/>
      </c>
      <c r="K324" s="1">
        <f t="shared" si="55"/>
        <v>-0.67</v>
      </c>
      <c r="L324" s="1">
        <f t="shared" si="56"/>
      </c>
      <c r="N324" s="1">
        <f t="shared" si="57"/>
        <v>-0.67</v>
      </c>
      <c r="O324" s="1">
        <f t="shared" si="58"/>
      </c>
      <c r="Q324" s="1">
        <f t="shared" si="59"/>
        <v>-0.67</v>
      </c>
      <c r="R324" s="1">
        <f t="shared" si="50"/>
      </c>
    </row>
    <row r="325" spans="1:18" ht="15">
      <c r="A325" s="1">
        <v>3087</v>
      </c>
      <c r="B325" s="1">
        <v>1636</v>
      </c>
      <c r="E325" s="1">
        <f t="shared" si="51"/>
      </c>
      <c r="F325" s="1">
        <f t="shared" si="52"/>
      </c>
      <c r="H325" s="1">
        <f t="shared" si="53"/>
      </c>
      <c r="I325" s="1">
        <f t="shared" si="54"/>
      </c>
      <c r="K325" s="1">
        <f t="shared" si="55"/>
      </c>
      <c r="L325" s="1">
        <f t="shared" si="56"/>
      </c>
      <c r="N325" s="1">
        <f t="shared" si="57"/>
      </c>
      <c r="O325" s="1">
        <f t="shared" si="58"/>
      </c>
      <c r="Q325" s="1">
        <f t="shared" si="59"/>
      </c>
      <c r="R325" s="1">
        <f t="shared" si="50"/>
      </c>
    </row>
    <row r="326" spans="1:18" ht="15">
      <c r="A326" s="1">
        <v>3096</v>
      </c>
      <c r="B326" s="1">
        <v>1652</v>
      </c>
      <c r="C326" s="1">
        <v>1.67</v>
      </c>
      <c r="D326" s="1">
        <v>-0.22</v>
      </c>
      <c r="E326" s="1">
        <f t="shared" si="51"/>
        <v>-0.22</v>
      </c>
      <c r="F326" s="1">
        <f t="shared" si="52"/>
      </c>
      <c r="H326" s="1">
        <f t="shared" si="53"/>
        <v>-0.22</v>
      </c>
      <c r="I326" s="1">
        <f t="shared" si="54"/>
      </c>
      <c r="K326" s="1">
        <f t="shared" si="55"/>
        <v>-0.22</v>
      </c>
      <c r="L326" s="1">
        <f t="shared" si="56"/>
      </c>
      <c r="N326" s="1">
        <f t="shared" si="57"/>
        <v>-0.22</v>
      </c>
      <c r="O326" s="1">
        <f t="shared" si="58"/>
      </c>
      <c r="Q326" s="1">
        <f t="shared" si="59"/>
        <v>-0.22</v>
      </c>
      <c r="R326" s="1">
        <f t="shared" si="50"/>
      </c>
    </row>
    <row r="327" spans="1:18" ht="15">
      <c r="A327" s="1">
        <v>3106</v>
      </c>
      <c r="B327" s="1">
        <v>1656.8</v>
      </c>
      <c r="C327" s="1">
        <v>1.3</v>
      </c>
      <c r="D327" s="1">
        <v>0.02</v>
      </c>
      <c r="E327" s="1">
        <f t="shared" si="51"/>
        <v>0.02</v>
      </c>
      <c r="F327" s="1">
        <f t="shared" si="52"/>
      </c>
      <c r="H327" s="1">
        <f t="shared" si="53"/>
        <v>0.02</v>
      </c>
      <c r="I327" s="1">
        <f t="shared" si="54"/>
      </c>
      <c r="K327" s="1">
        <f t="shared" si="55"/>
        <v>0.02</v>
      </c>
      <c r="L327" s="1">
        <f t="shared" si="56"/>
      </c>
      <c r="N327" s="1">
        <f t="shared" si="57"/>
        <v>0.02</v>
      </c>
      <c r="O327" s="1">
        <f t="shared" si="58"/>
      </c>
      <c r="Q327" s="1">
        <f t="shared" si="59"/>
        <v>0.02</v>
      </c>
      <c r="R327" s="1">
        <f t="shared" si="50"/>
      </c>
    </row>
    <row r="328" spans="1:18" ht="15">
      <c r="A328" s="1">
        <v>3116</v>
      </c>
      <c r="B328" s="1">
        <v>1661.6</v>
      </c>
      <c r="C328" s="1">
        <v>1.46</v>
      </c>
      <c r="D328" s="1">
        <v>-0.29</v>
      </c>
      <c r="E328" s="1">
        <f t="shared" si="51"/>
        <v>-0.29</v>
      </c>
      <c r="F328" s="1">
        <f t="shared" si="52"/>
      </c>
      <c r="H328" s="1">
        <f t="shared" si="53"/>
        <v>-0.29</v>
      </c>
      <c r="I328" s="1">
        <f t="shared" si="54"/>
      </c>
      <c r="K328" s="1">
        <f t="shared" si="55"/>
        <v>-0.29</v>
      </c>
      <c r="L328" s="1">
        <f t="shared" si="56"/>
      </c>
      <c r="N328" s="1">
        <f t="shared" si="57"/>
        <v>-0.29</v>
      </c>
      <c r="O328" s="1">
        <f t="shared" si="58"/>
      </c>
      <c r="Q328" s="1">
        <f t="shared" si="59"/>
        <v>-0.29</v>
      </c>
      <c r="R328" s="1">
        <f t="shared" si="50"/>
      </c>
    </row>
    <row r="329" spans="1:18" ht="15">
      <c r="A329" s="1">
        <v>3126</v>
      </c>
      <c r="B329" s="1">
        <v>1666.4</v>
      </c>
      <c r="C329" s="1">
        <v>0.98</v>
      </c>
      <c r="D329" s="1">
        <v>0.56</v>
      </c>
      <c r="E329" s="1">
        <f t="shared" si="51"/>
        <v>0.56</v>
      </c>
      <c r="F329" s="1">
        <f t="shared" si="52"/>
      </c>
      <c r="H329" s="1">
        <f t="shared" si="53"/>
        <v>0.56</v>
      </c>
      <c r="I329" s="1">
        <f t="shared" si="54"/>
      </c>
      <c r="K329" s="1">
        <f t="shared" si="55"/>
        <v>0.56</v>
      </c>
      <c r="L329" s="1">
        <f t="shared" si="56"/>
      </c>
      <c r="N329" s="1">
        <f t="shared" si="57"/>
        <v>0.56</v>
      </c>
      <c r="O329" s="1">
        <f t="shared" si="58"/>
      </c>
      <c r="Q329" s="1">
        <f t="shared" si="59"/>
        <v>0.56</v>
      </c>
      <c r="R329" s="1">
        <f t="shared" si="50"/>
      </c>
    </row>
    <row r="330" spans="1:18" ht="15">
      <c r="A330" s="1">
        <v>3136</v>
      </c>
      <c r="B330" s="1">
        <v>1671.2</v>
      </c>
      <c r="C330" s="1">
        <v>0.91</v>
      </c>
      <c r="D330" s="1">
        <v>0.48</v>
      </c>
      <c r="E330" s="1">
        <f t="shared" si="51"/>
        <v>0.48</v>
      </c>
      <c r="F330" s="1">
        <f t="shared" si="52"/>
      </c>
      <c r="H330" s="1">
        <f t="shared" si="53"/>
        <v>0.48</v>
      </c>
      <c r="I330" s="1">
        <f t="shared" si="54"/>
      </c>
      <c r="K330" s="1">
        <f t="shared" si="55"/>
        <v>0.48</v>
      </c>
      <c r="L330" s="1">
        <f t="shared" si="56"/>
      </c>
      <c r="N330" s="1">
        <f t="shared" si="57"/>
        <v>0.48</v>
      </c>
      <c r="O330" s="1">
        <f t="shared" si="58"/>
      </c>
      <c r="Q330" s="1">
        <f t="shared" si="59"/>
        <v>0.48</v>
      </c>
      <c r="R330" s="1">
        <f t="shared" si="50"/>
      </c>
    </row>
    <row r="331" spans="1:18" ht="15">
      <c r="A331" s="1">
        <v>3146</v>
      </c>
      <c r="B331" s="1">
        <v>1676</v>
      </c>
      <c r="E331" s="1">
        <f t="shared" si="51"/>
      </c>
      <c r="F331" s="1">
        <f t="shared" si="52"/>
      </c>
      <c r="H331" s="1">
        <f t="shared" si="53"/>
      </c>
      <c r="I331" s="1">
        <f t="shared" si="54"/>
      </c>
      <c r="K331" s="1">
        <f t="shared" si="55"/>
      </c>
      <c r="L331" s="1">
        <f t="shared" si="56"/>
      </c>
      <c r="N331" s="1">
        <f t="shared" si="57"/>
      </c>
      <c r="O331" s="1">
        <f t="shared" si="58"/>
      </c>
      <c r="Q331" s="1">
        <f t="shared" si="59"/>
      </c>
      <c r="R331" s="1">
        <f t="shared" si="50"/>
      </c>
    </row>
    <row r="332" spans="1:18" ht="15">
      <c r="A332" s="1">
        <v>3156</v>
      </c>
      <c r="B332" s="1">
        <v>1688</v>
      </c>
      <c r="C332" s="1">
        <v>1.42</v>
      </c>
      <c r="D332" s="1">
        <v>0</v>
      </c>
      <c r="E332" s="1">
        <f t="shared" si="51"/>
        <v>0</v>
      </c>
      <c r="F332" s="1">
        <f t="shared" si="52"/>
      </c>
      <c r="H332" s="1">
        <f t="shared" si="53"/>
        <v>0</v>
      </c>
      <c r="I332" s="1">
        <f t="shared" si="54"/>
      </c>
      <c r="K332" s="1">
        <f t="shared" si="55"/>
        <v>0</v>
      </c>
      <c r="L332" s="1">
        <f t="shared" si="56"/>
      </c>
      <c r="N332" s="1">
        <f t="shared" si="57"/>
        <v>0</v>
      </c>
      <c r="O332" s="1">
        <f t="shared" si="58"/>
      </c>
      <c r="Q332" s="1">
        <f t="shared" si="59"/>
        <v>0</v>
      </c>
      <c r="R332" s="1">
        <f t="shared" si="50"/>
      </c>
    </row>
    <row r="333" spans="1:18" ht="15">
      <c r="A333" s="1">
        <v>3166</v>
      </c>
      <c r="B333" s="1">
        <v>1700</v>
      </c>
      <c r="C333" s="1">
        <v>1.03</v>
      </c>
      <c r="D333" s="1">
        <v>0.11</v>
      </c>
      <c r="E333" s="1">
        <f t="shared" si="51"/>
        <v>0.11</v>
      </c>
      <c r="F333" s="1">
        <f t="shared" si="52"/>
      </c>
      <c r="H333" s="1">
        <f t="shared" si="53"/>
        <v>0.11</v>
      </c>
      <c r="I333" s="1">
        <f t="shared" si="54"/>
      </c>
      <c r="K333" s="1">
        <f t="shared" si="55"/>
        <v>0.11</v>
      </c>
      <c r="L333" s="1">
        <f t="shared" si="56"/>
      </c>
      <c r="N333" s="1">
        <f t="shared" si="57"/>
        <v>0.11</v>
      </c>
      <c r="O333" s="1">
        <f t="shared" si="58"/>
      </c>
      <c r="Q333" s="1">
        <f t="shared" si="59"/>
        <v>0.11</v>
      </c>
      <c r="R333" s="1">
        <f t="shared" si="50"/>
      </c>
    </row>
    <row r="334" spans="1:18" ht="15">
      <c r="A334" s="1">
        <v>3177</v>
      </c>
      <c r="B334" s="1">
        <v>1706.7</v>
      </c>
      <c r="C334" s="1">
        <v>0.98</v>
      </c>
      <c r="D334" s="1">
        <v>0.26</v>
      </c>
      <c r="E334" s="1">
        <f t="shared" si="51"/>
        <v>0.26</v>
      </c>
      <c r="F334" s="1">
        <f t="shared" si="52"/>
      </c>
      <c r="H334" s="1">
        <f t="shared" si="53"/>
        <v>0.26</v>
      </c>
      <c r="I334" s="1">
        <f t="shared" si="54"/>
      </c>
      <c r="K334" s="1">
        <f t="shared" si="55"/>
        <v>0.26</v>
      </c>
      <c r="L334" s="1">
        <f t="shared" si="56"/>
      </c>
      <c r="N334" s="1">
        <f t="shared" si="57"/>
        <v>0.26</v>
      </c>
      <c r="O334" s="1">
        <f t="shared" si="58"/>
      </c>
      <c r="Q334" s="1">
        <f t="shared" si="59"/>
        <v>0.26</v>
      </c>
      <c r="R334" s="1">
        <f t="shared" si="50"/>
      </c>
    </row>
    <row r="335" spans="1:18" ht="15">
      <c r="A335" s="1">
        <v>3186</v>
      </c>
      <c r="B335" s="1">
        <v>1712.2</v>
      </c>
      <c r="C335" s="1">
        <v>1.24</v>
      </c>
      <c r="D335" s="1">
        <v>0.14</v>
      </c>
      <c r="E335" s="1">
        <f t="shared" si="51"/>
        <v>0.14</v>
      </c>
      <c r="F335" s="1">
        <f t="shared" si="52"/>
      </c>
      <c r="H335" s="1">
        <f t="shared" si="53"/>
        <v>0.14</v>
      </c>
      <c r="I335" s="1">
        <f t="shared" si="54"/>
      </c>
      <c r="K335" s="1">
        <f t="shared" si="55"/>
        <v>0.14</v>
      </c>
      <c r="L335" s="1">
        <f t="shared" si="56"/>
      </c>
      <c r="N335" s="1">
        <f t="shared" si="57"/>
        <v>0.14</v>
      </c>
      <c r="O335" s="1">
        <f t="shared" si="58"/>
      </c>
      <c r="Q335" s="1">
        <f t="shared" si="59"/>
        <v>0.14</v>
      </c>
      <c r="R335" s="1">
        <f t="shared" si="50"/>
      </c>
    </row>
    <row r="336" spans="1:18" ht="15">
      <c r="A336" s="1">
        <v>3194</v>
      </c>
      <c r="B336" s="1">
        <v>1717.1</v>
      </c>
      <c r="C336" s="1">
        <v>1.15</v>
      </c>
      <c r="D336" s="1">
        <v>0.17</v>
      </c>
      <c r="E336" s="1">
        <f t="shared" si="51"/>
        <v>0.17</v>
      </c>
      <c r="F336" s="1">
        <f t="shared" si="52"/>
      </c>
      <c r="H336" s="1">
        <f t="shared" si="53"/>
        <v>0.17</v>
      </c>
      <c r="I336" s="1">
        <f t="shared" si="54"/>
      </c>
      <c r="K336" s="1">
        <f t="shared" si="55"/>
        <v>0.17</v>
      </c>
      <c r="L336" s="1">
        <f t="shared" si="56"/>
      </c>
      <c r="N336" s="1">
        <f t="shared" si="57"/>
        <v>0.17</v>
      </c>
      <c r="O336" s="1">
        <f t="shared" si="58"/>
      </c>
      <c r="Q336" s="1">
        <f t="shared" si="59"/>
        <v>0.17</v>
      </c>
      <c r="R336" s="1">
        <f t="shared" si="50"/>
      </c>
    </row>
    <row r="337" spans="1:18" ht="15">
      <c r="A337" s="1">
        <v>3205</v>
      </c>
      <c r="B337" s="1">
        <v>1723.8</v>
      </c>
      <c r="C337" s="1">
        <v>0.97</v>
      </c>
      <c r="D337" s="1">
        <v>0.08</v>
      </c>
      <c r="E337" s="1">
        <f t="shared" si="51"/>
        <v>0.08</v>
      </c>
      <c r="F337" s="1">
        <f t="shared" si="52"/>
      </c>
      <c r="H337" s="1">
        <f t="shared" si="53"/>
        <v>0.08</v>
      </c>
      <c r="I337" s="1">
        <f t="shared" si="54"/>
      </c>
      <c r="K337" s="1">
        <f t="shared" si="55"/>
        <v>0.08</v>
      </c>
      <c r="L337" s="1">
        <f t="shared" si="56"/>
      </c>
      <c r="N337" s="1">
        <f t="shared" si="57"/>
        <v>0.08</v>
      </c>
      <c r="O337" s="1">
        <f t="shared" si="58"/>
      </c>
      <c r="Q337" s="1">
        <f t="shared" si="59"/>
        <v>0.08</v>
      </c>
      <c r="R337" s="1">
        <f t="shared" si="50"/>
      </c>
    </row>
    <row r="338" spans="1:18" ht="15">
      <c r="A338" s="1">
        <v>3216</v>
      </c>
      <c r="B338" s="1">
        <v>1730.5</v>
      </c>
      <c r="C338" s="1">
        <v>1.06</v>
      </c>
      <c r="D338" s="1">
        <v>0.27</v>
      </c>
      <c r="E338" s="1">
        <f t="shared" si="51"/>
        <v>0.27</v>
      </c>
      <c r="F338" s="1">
        <f t="shared" si="52"/>
      </c>
      <c r="H338" s="1">
        <f t="shared" si="53"/>
        <v>0.27</v>
      </c>
      <c r="I338" s="1">
        <f t="shared" si="54"/>
      </c>
      <c r="K338" s="1">
        <f t="shared" si="55"/>
        <v>0.27</v>
      </c>
      <c r="L338" s="1">
        <f t="shared" si="56"/>
      </c>
      <c r="N338" s="1">
        <f t="shared" si="57"/>
        <v>0.27</v>
      </c>
      <c r="O338" s="1">
        <f t="shared" si="58"/>
      </c>
      <c r="Q338" s="1">
        <f t="shared" si="59"/>
        <v>0.27</v>
      </c>
      <c r="R338" s="1">
        <f t="shared" si="50"/>
      </c>
    </row>
    <row r="339" spans="1:18" ht="15">
      <c r="A339" s="1">
        <v>3225</v>
      </c>
      <c r="B339" s="1">
        <v>1736</v>
      </c>
      <c r="C339" s="1">
        <v>0.71</v>
      </c>
      <c r="D339" s="1">
        <v>-0.05</v>
      </c>
      <c r="E339" s="1">
        <f t="shared" si="51"/>
        <v>-0.05</v>
      </c>
      <c r="F339" s="1">
        <f t="shared" si="52"/>
      </c>
      <c r="H339" s="1">
        <f t="shared" si="53"/>
        <v>-0.05</v>
      </c>
      <c r="I339" s="1">
        <f t="shared" si="54"/>
      </c>
      <c r="K339" s="1">
        <f t="shared" si="55"/>
        <v>-0.05</v>
      </c>
      <c r="L339" s="1">
        <f t="shared" si="56"/>
      </c>
      <c r="N339" s="1">
        <f t="shared" si="57"/>
        <v>-0.05</v>
      </c>
      <c r="O339" s="1">
        <f t="shared" si="58"/>
      </c>
      <c r="Q339" s="1">
        <f t="shared" si="59"/>
        <v>-0.05</v>
      </c>
      <c r="R339" s="1">
        <f t="shared" si="50"/>
      </c>
    </row>
    <row r="340" spans="1:18" ht="15">
      <c r="A340" s="1">
        <v>3231</v>
      </c>
      <c r="B340" s="1">
        <v>1740.3</v>
      </c>
      <c r="C340" s="1">
        <v>1.06</v>
      </c>
      <c r="D340" s="1">
        <v>0.04</v>
      </c>
      <c r="E340" s="1">
        <f t="shared" si="51"/>
        <v>0.04</v>
      </c>
      <c r="F340" s="1">
        <f t="shared" si="52"/>
      </c>
      <c r="H340" s="1">
        <f t="shared" si="53"/>
        <v>0.04</v>
      </c>
      <c r="I340" s="1">
        <f t="shared" si="54"/>
      </c>
      <c r="K340" s="1">
        <f t="shared" si="55"/>
        <v>0.04</v>
      </c>
      <c r="L340" s="1">
        <f t="shared" si="56"/>
      </c>
      <c r="N340" s="1">
        <f t="shared" si="57"/>
        <v>0.04</v>
      </c>
      <c r="O340" s="1">
        <f t="shared" si="58"/>
      </c>
      <c r="Q340" s="1">
        <f t="shared" si="59"/>
        <v>0.04</v>
      </c>
      <c r="R340" s="1">
        <f t="shared" si="50"/>
      </c>
    </row>
    <row r="341" spans="1:18" ht="15">
      <c r="A341" s="1">
        <v>3235</v>
      </c>
      <c r="B341" s="1">
        <v>1743.1</v>
      </c>
      <c r="C341" s="1">
        <v>1.07</v>
      </c>
      <c r="D341" s="1">
        <v>0.09</v>
      </c>
      <c r="E341" s="1">
        <f t="shared" si="51"/>
        <v>0.09</v>
      </c>
      <c r="F341" s="1">
        <f t="shared" si="52"/>
      </c>
      <c r="H341" s="1">
        <f t="shared" si="53"/>
        <v>0.09</v>
      </c>
      <c r="I341" s="1">
        <f t="shared" si="54"/>
      </c>
      <c r="K341" s="1">
        <f t="shared" si="55"/>
        <v>0.09</v>
      </c>
      <c r="L341" s="1">
        <f t="shared" si="56"/>
      </c>
      <c r="N341" s="1">
        <f t="shared" si="57"/>
        <v>0.09</v>
      </c>
      <c r="O341" s="1">
        <f t="shared" si="58"/>
      </c>
      <c r="Q341" s="1">
        <f t="shared" si="59"/>
        <v>0.09</v>
      </c>
      <c r="R341" s="1">
        <f t="shared" si="50"/>
      </c>
    </row>
    <row r="342" spans="1:18" ht="15">
      <c r="A342" s="1">
        <v>3238</v>
      </c>
      <c r="B342" s="1">
        <v>1745.2</v>
      </c>
      <c r="C342" s="1">
        <v>1.13</v>
      </c>
      <c r="D342" s="1">
        <v>0.16</v>
      </c>
      <c r="E342" s="1">
        <f t="shared" si="51"/>
        <v>0.16</v>
      </c>
      <c r="F342" s="1">
        <f t="shared" si="52"/>
      </c>
      <c r="H342" s="1">
        <f t="shared" si="53"/>
        <v>0.16</v>
      </c>
      <c r="I342" s="1">
        <f t="shared" si="54"/>
      </c>
      <c r="K342" s="1">
        <f t="shared" si="55"/>
        <v>0.16</v>
      </c>
      <c r="L342" s="1">
        <f t="shared" si="56"/>
      </c>
      <c r="N342" s="1">
        <f t="shared" si="57"/>
        <v>0.16</v>
      </c>
      <c r="O342" s="1">
        <f t="shared" si="58"/>
      </c>
      <c r="Q342" s="1">
        <f t="shared" si="59"/>
        <v>0.16</v>
      </c>
      <c r="R342" s="1">
        <f t="shared" si="50"/>
      </c>
    </row>
    <row r="343" spans="1:18" ht="15">
      <c r="A343" s="1">
        <v>3243</v>
      </c>
      <c r="B343" s="1">
        <v>1748.8</v>
      </c>
      <c r="C343" s="1">
        <v>1.36</v>
      </c>
      <c r="D343" s="1">
        <v>0.04</v>
      </c>
      <c r="E343" s="1">
        <f t="shared" si="51"/>
        <v>0.04</v>
      </c>
      <c r="F343" s="1">
        <f t="shared" si="52"/>
      </c>
      <c r="H343" s="1">
        <f t="shared" si="53"/>
        <v>0.04</v>
      </c>
      <c r="I343" s="1">
        <f t="shared" si="54"/>
      </c>
      <c r="K343" s="1">
        <f t="shared" si="55"/>
        <v>0.04</v>
      </c>
      <c r="L343" s="1">
        <f t="shared" si="56"/>
      </c>
      <c r="N343" s="1">
        <f t="shared" si="57"/>
        <v>0.04</v>
      </c>
      <c r="O343" s="1">
        <f t="shared" si="58"/>
      </c>
      <c r="Q343" s="1">
        <f t="shared" si="59"/>
        <v>0.04</v>
      </c>
      <c r="R343" s="1">
        <f t="shared" si="50"/>
      </c>
    </row>
    <row r="344" spans="1:18" ht="15">
      <c r="A344" s="1">
        <v>3251</v>
      </c>
      <c r="B344" s="1">
        <v>1754.4</v>
      </c>
      <c r="C344" s="1">
        <v>0.96</v>
      </c>
      <c r="D344" s="1">
        <v>0</v>
      </c>
      <c r="E344" s="1">
        <f t="shared" si="51"/>
        <v>0</v>
      </c>
      <c r="F344" s="1">
        <f t="shared" si="52"/>
      </c>
      <c r="H344" s="1">
        <f t="shared" si="53"/>
        <v>0</v>
      </c>
      <c r="I344" s="1">
        <f t="shared" si="54"/>
      </c>
      <c r="K344" s="1">
        <f t="shared" si="55"/>
        <v>0</v>
      </c>
      <c r="L344" s="1">
        <f t="shared" si="56"/>
      </c>
      <c r="N344" s="1">
        <f t="shared" si="57"/>
        <v>0</v>
      </c>
      <c r="O344" s="1">
        <f t="shared" si="58"/>
      </c>
      <c r="Q344" s="1">
        <f t="shared" si="59"/>
        <v>0</v>
      </c>
      <c r="R344" s="1">
        <f t="shared" si="50"/>
      </c>
    </row>
    <row r="345" spans="1:18" ht="15">
      <c r="A345" s="1">
        <v>3251</v>
      </c>
      <c r="B345" s="1">
        <v>1754.4</v>
      </c>
      <c r="E345" s="1">
        <f t="shared" si="51"/>
      </c>
      <c r="F345" s="1">
        <f t="shared" si="52"/>
      </c>
      <c r="H345" s="1">
        <f t="shared" si="53"/>
      </c>
      <c r="I345" s="1">
        <f t="shared" si="54"/>
      </c>
      <c r="K345" s="1">
        <f t="shared" si="55"/>
      </c>
      <c r="L345" s="1">
        <f t="shared" si="56"/>
      </c>
      <c r="N345" s="1">
        <f t="shared" si="57"/>
      </c>
      <c r="O345" s="1">
        <f t="shared" si="58"/>
      </c>
      <c r="Q345" s="1">
        <f t="shared" si="59"/>
      </c>
      <c r="R345" s="1">
        <f t="shared" si="50"/>
      </c>
    </row>
    <row r="346" spans="1:18" ht="15">
      <c r="A346" s="1">
        <v>3271</v>
      </c>
      <c r="B346" s="1">
        <v>1768.6</v>
      </c>
      <c r="C346" s="1">
        <v>0.91</v>
      </c>
      <c r="D346" s="1">
        <v>0.07</v>
      </c>
      <c r="E346" s="1">
        <f t="shared" si="51"/>
        <v>0.07</v>
      </c>
      <c r="F346" s="1">
        <f t="shared" si="52"/>
      </c>
      <c r="H346" s="1">
        <f t="shared" si="53"/>
        <v>0.07</v>
      </c>
      <c r="I346" s="1">
        <f t="shared" si="54"/>
      </c>
      <c r="K346" s="1">
        <f t="shared" si="55"/>
        <v>0.07</v>
      </c>
      <c r="L346" s="1">
        <f t="shared" si="56"/>
      </c>
      <c r="N346" s="1">
        <f t="shared" si="57"/>
        <v>0.07</v>
      </c>
      <c r="O346" s="1">
        <f t="shared" si="58"/>
      </c>
      <c r="Q346" s="1">
        <f t="shared" si="59"/>
        <v>0.07</v>
      </c>
      <c r="R346" s="1">
        <f t="shared" si="50"/>
      </c>
    </row>
    <row r="347" spans="1:18" ht="15">
      <c r="A347" s="1">
        <v>3271</v>
      </c>
      <c r="B347" s="1">
        <v>1768.6</v>
      </c>
      <c r="E347" s="1">
        <f t="shared" si="51"/>
      </c>
      <c r="F347" s="1">
        <f t="shared" si="52"/>
      </c>
      <c r="H347" s="1">
        <f t="shared" si="53"/>
      </c>
      <c r="I347" s="1">
        <f t="shared" si="54"/>
      </c>
      <c r="K347" s="1">
        <f t="shared" si="55"/>
      </c>
      <c r="L347" s="1">
        <f t="shared" si="56"/>
      </c>
      <c r="N347" s="1">
        <f t="shared" si="57"/>
      </c>
      <c r="O347" s="1">
        <f t="shared" si="58"/>
      </c>
      <c r="Q347" s="1">
        <f t="shared" si="59"/>
      </c>
      <c r="R347" s="1">
        <f t="shared" si="50"/>
      </c>
    </row>
    <row r="348" spans="1:18" ht="15">
      <c r="A348" s="1">
        <v>3286</v>
      </c>
      <c r="B348" s="1">
        <v>1779.2</v>
      </c>
      <c r="C348" s="1">
        <v>1.33</v>
      </c>
      <c r="D348" s="1">
        <v>0.34</v>
      </c>
      <c r="E348" s="1">
        <f t="shared" si="51"/>
        <v>0.34</v>
      </c>
      <c r="F348" s="1">
        <f t="shared" si="52"/>
      </c>
      <c r="H348" s="1">
        <f t="shared" si="53"/>
        <v>0.34</v>
      </c>
      <c r="I348" s="1">
        <f t="shared" si="54"/>
      </c>
      <c r="K348" s="1">
        <f t="shared" si="55"/>
        <v>0.34</v>
      </c>
      <c r="L348" s="1">
        <f t="shared" si="56"/>
      </c>
      <c r="N348" s="1">
        <f t="shared" si="57"/>
        <v>0.34</v>
      </c>
      <c r="O348" s="1">
        <f t="shared" si="58"/>
      </c>
      <c r="Q348" s="1">
        <f t="shared" si="59"/>
        <v>0.34</v>
      </c>
      <c r="R348" s="1">
        <f t="shared" si="50"/>
      </c>
    </row>
    <row r="349" spans="1:18" ht="15">
      <c r="A349" s="1">
        <v>3286</v>
      </c>
      <c r="B349" s="1">
        <v>1779.2</v>
      </c>
      <c r="E349" s="1">
        <f t="shared" si="51"/>
      </c>
      <c r="F349" s="1">
        <f t="shared" si="52"/>
      </c>
      <c r="H349" s="1">
        <f t="shared" si="53"/>
      </c>
      <c r="I349" s="1">
        <f t="shared" si="54"/>
      </c>
      <c r="K349" s="1">
        <f t="shared" si="55"/>
      </c>
      <c r="L349" s="1">
        <f t="shared" si="56"/>
      </c>
      <c r="N349" s="1">
        <f t="shared" si="57"/>
      </c>
      <c r="O349" s="1">
        <f t="shared" si="58"/>
      </c>
      <c r="Q349" s="1">
        <f t="shared" si="59"/>
      </c>
      <c r="R349" s="1">
        <f t="shared" si="50"/>
      </c>
    </row>
    <row r="350" spans="1:18" ht="15">
      <c r="A350" s="1">
        <v>3293</v>
      </c>
      <c r="B350" s="1">
        <v>1784.2</v>
      </c>
      <c r="C350" s="1">
        <v>0.94</v>
      </c>
      <c r="D350" s="1">
        <v>0.35</v>
      </c>
      <c r="E350" s="1">
        <f t="shared" si="51"/>
        <v>0.35</v>
      </c>
      <c r="F350" s="1">
        <f t="shared" si="52"/>
      </c>
      <c r="H350" s="1">
        <f t="shared" si="53"/>
        <v>0.35</v>
      </c>
      <c r="I350" s="1">
        <f t="shared" si="54"/>
      </c>
      <c r="K350" s="1">
        <f t="shared" si="55"/>
        <v>0.35</v>
      </c>
      <c r="L350" s="1">
        <f t="shared" si="56"/>
      </c>
      <c r="N350" s="1">
        <f t="shared" si="57"/>
        <v>0.35</v>
      </c>
      <c r="O350" s="1">
        <f t="shared" si="58"/>
      </c>
      <c r="Q350" s="1">
        <f t="shared" si="59"/>
        <v>0.35</v>
      </c>
      <c r="R350" s="1">
        <f t="shared" si="50"/>
      </c>
    </row>
    <row r="351" spans="1:18" ht="15">
      <c r="A351" s="1">
        <v>3304</v>
      </c>
      <c r="B351" s="1">
        <v>1792</v>
      </c>
      <c r="C351" s="1">
        <v>0.78</v>
      </c>
      <c r="D351" s="1">
        <v>0.43</v>
      </c>
      <c r="E351" s="1">
        <f t="shared" si="51"/>
        <v>0.43</v>
      </c>
      <c r="F351" s="1">
        <f t="shared" si="52"/>
      </c>
      <c r="H351" s="1">
        <f t="shared" si="53"/>
        <v>0.43</v>
      </c>
      <c r="I351" s="1">
        <f t="shared" si="54"/>
      </c>
      <c r="K351" s="1">
        <f t="shared" si="55"/>
        <v>0.43</v>
      </c>
      <c r="L351" s="1">
        <f t="shared" si="56"/>
      </c>
      <c r="N351" s="1">
        <f t="shared" si="57"/>
        <v>0.43</v>
      </c>
      <c r="O351" s="1">
        <f t="shared" si="58"/>
      </c>
      <c r="Q351" s="1">
        <f t="shared" si="59"/>
        <v>0.43</v>
      </c>
      <c r="R351" s="1">
        <f t="shared" si="50"/>
      </c>
    </row>
    <row r="352" spans="1:18" ht="15">
      <c r="A352" s="1">
        <v>3313</v>
      </c>
      <c r="B352" s="1">
        <v>1797.1</v>
      </c>
      <c r="C352" s="1">
        <v>1.05</v>
      </c>
      <c r="D352" s="1">
        <v>0.6</v>
      </c>
      <c r="E352" s="1">
        <f t="shared" si="51"/>
        <v>0.6</v>
      </c>
      <c r="F352" s="1">
        <f t="shared" si="52"/>
      </c>
      <c r="H352" s="1">
        <f t="shared" si="53"/>
        <v>0.6</v>
      </c>
      <c r="I352" s="1">
        <f t="shared" si="54"/>
      </c>
      <c r="K352" s="1">
        <f t="shared" si="55"/>
        <v>0.6</v>
      </c>
      <c r="L352" s="1">
        <f t="shared" si="56"/>
      </c>
      <c r="N352" s="1">
        <f t="shared" si="57"/>
        <v>0.6</v>
      </c>
      <c r="O352" s="1">
        <f t="shared" si="58"/>
      </c>
      <c r="Q352" s="1">
        <f t="shared" si="59"/>
        <v>0.6</v>
      </c>
      <c r="R352" s="1">
        <f t="shared" si="50"/>
      </c>
    </row>
    <row r="353" spans="1:18" ht="15">
      <c r="A353" s="1">
        <v>3322</v>
      </c>
      <c r="B353" s="1">
        <v>1802.3</v>
      </c>
      <c r="C353" s="1">
        <v>0.93</v>
      </c>
      <c r="D353" s="1">
        <v>0.7</v>
      </c>
      <c r="E353" s="1">
        <f t="shared" si="51"/>
        <v>0.7</v>
      </c>
      <c r="F353" s="1">
        <f t="shared" si="52"/>
      </c>
      <c r="H353" s="1">
        <f t="shared" si="53"/>
        <v>0.7</v>
      </c>
      <c r="I353" s="1">
        <f t="shared" si="54"/>
      </c>
      <c r="K353" s="1">
        <f t="shared" si="55"/>
        <v>0.7</v>
      </c>
      <c r="L353" s="1">
        <f t="shared" si="56"/>
      </c>
      <c r="N353" s="1">
        <f t="shared" si="57"/>
        <v>0.7</v>
      </c>
      <c r="O353" s="1">
        <f t="shared" si="58"/>
      </c>
      <c r="Q353" s="1">
        <f t="shared" si="59"/>
        <v>0.7</v>
      </c>
      <c r="R353" s="1">
        <f t="shared" si="50"/>
      </c>
    </row>
    <row r="354" spans="1:18" ht="15">
      <c r="A354" s="1">
        <v>3329</v>
      </c>
      <c r="B354" s="1">
        <v>1806.3</v>
      </c>
      <c r="C354" s="1">
        <v>1.01</v>
      </c>
      <c r="D354" s="1">
        <v>0.45</v>
      </c>
      <c r="E354" s="1">
        <f t="shared" si="51"/>
        <v>0.45</v>
      </c>
      <c r="F354" s="1">
        <f t="shared" si="52"/>
      </c>
      <c r="H354" s="1">
        <f t="shared" si="53"/>
        <v>0.45</v>
      </c>
      <c r="I354" s="1">
        <f t="shared" si="54"/>
      </c>
      <c r="K354" s="1">
        <f t="shared" si="55"/>
        <v>0.45</v>
      </c>
      <c r="L354" s="1">
        <f t="shared" si="56"/>
      </c>
      <c r="N354" s="1">
        <f t="shared" si="57"/>
        <v>0.45</v>
      </c>
      <c r="O354" s="1">
        <f t="shared" si="58"/>
      </c>
      <c r="Q354" s="1">
        <f t="shared" si="59"/>
        <v>0.45</v>
      </c>
      <c r="R354" s="1">
        <f t="shared" si="50"/>
      </c>
    </row>
    <row r="355" spans="1:18" ht="15">
      <c r="A355" s="1">
        <v>3338</v>
      </c>
      <c r="B355" s="1">
        <v>1811.4</v>
      </c>
      <c r="C355" s="1">
        <v>1.21</v>
      </c>
      <c r="D355" s="1">
        <v>0.1</v>
      </c>
      <c r="E355" s="1">
        <f t="shared" si="51"/>
        <v>0.1</v>
      </c>
      <c r="F355" s="1">
        <f t="shared" si="52"/>
      </c>
      <c r="H355" s="1">
        <f t="shared" si="53"/>
        <v>0.1</v>
      </c>
      <c r="I355" s="1">
        <f t="shared" si="54"/>
      </c>
      <c r="K355" s="1">
        <f t="shared" si="55"/>
        <v>0.1</v>
      </c>
      <c r="L355" s="1">
        <f t="shared" si="56"/>
      </c>
      <c r="N355" s="1">
        <f t="shared" si="57"/>
        <v>0.1</v>
      </c>
      <c r="O355" s="1">
        <f t="shared" si="58"/>
      </c>
      <c r="Q355" s="1">
        <f t="shared" si="59"/>
        <v>0.1</v>
      </c>
      <c r="R355" s="1">
        <f t="shared" si="50"/>
      </c>
    </row>
    <row r="356" spans="1:18" ht="15">
      <c r="A356" s="1">
        <v>3348</v>
      </c>
      <c r="B356" s="1">
        <v>1817.1</v>
      </c>
      <c r="C356" s="1">
        <v>1.08</v>
      </c>
      <c r="D356" s="1">
        <v>0.08</v>
      </c>
      <c r="E356" s="1">
        <f t="shared" si="51"/>
        <v>0.08</v>
      </c>
      <c r="F356" s="1">
        <f t="shared" si="52"/>
      </c>
      <c r="H356" s="1">
        <f t="shared" si="53"/>
        <v>0.08</v>
      </c>
      <c r="I356" s="1">
        <f t="shared" si="54"/>
      </c>
      <c r="K356" s="1">
        <f t="shared" si="55"/>
        <v>0.08</v>
      </c>
      <c r="L356" s="1">
        <f t="shared" si="56"/>
      </c>
      <c r="N356" s="1">
        <f t="shared" si="57"/>
        <v>0.08</v>
      </c>
      <c r="O356" s="1">
        <f t="shared" si="58"/>
      </c>
      <c r="Q356" s="1">
        <f t="shared" si="59"/>
        <v>0.08</v>
      </c>
      <c r="R356" s="1">
        <f t="shared" si="50"/>
      </c>
    </row>
    <row r="357" spans="1:18" ht="15">
      <c r="A357" s="1">
        <v>3360</v>
      </c>
      <c r="B357" s="1">
        <v>1824</v>
      </c>
      <c r="C357" s="1">
        <v>1.6</v>
      </c>
      <c r="D357" s="1">
        <v>-0.27</v>
      </c>
      <c r="E357" s="1">
        <f t="shared" si="51"/>
        <v>-0.27</v>
      </c>
      <c r="F357" s="1">
        <f t="shared" si="52"/>
      </c>
      <c r="H357" s="1">
        <f t="shared" si="53"/>
        <v>-0.27</v>
      </c>
      <c r="I357" s="1">
        <f t="shared" si="54"/>
      </c>
      <c r="K357" s="1">
        <f t="shared" si="55"/>
        <v>-0.27</v>
      </c>
      <c r="L357" s="1">
        <f t="shared" si="56"/>
      </c>
      <c r="N357" s="1">
        <f t="shared" si="57"/>
        <v>-0.27</v>
      </c>
      <c r="O357" s="1">
        <f t="shared" si="58"/>
      </c>
      <c r="Q357" s="1">
        <f t="shared" si="59"/>
        <v>-0.27</v>
      </c>
      <c r="R357" s="1">
        <f t="shared" si="50"/>
      </c>
    </row>
    <row r="358" spans="1:18" ht="15">
      <c r="A358" s="1">
        <v>3374</v>
      </c>
      <c r="B358" s="1">
        <v>1840</v>
      </c>
      <c r="C358" s="1">
        <v>1.31</v>
      </c>
      <c r="D358" s="1">
        <v>-0.2</v>
      </c>
      <c r="E358" s="1">
        <f t="shared" si="51"/>
        <v>-0.2</v>
      </c>
      <c r="F358" s="1">
        <f t="shared" si="52"/>
      </c>
      <c r="H358" s="1">
        <f t="shared" si="53"/>
        <v>-0.2</v>
      </c>
      <c r="I358" s="1">
        <f t="shared" si="54"/>
      </c>
      <c r="K358" s="1">
        <f t="shared" si="55"/>
        <v>-0.2</v>
      </c>
      <c r="L358" s="1">
        <f t="shared" si="56"/>
      </c>
      <c r="N358" s="1">
        <f t="shared" si="57"/>
        <v>-0.2</v>
      </c>
      <c r="O358" s="1">
        <f t="shared" si="58"/>
      </c>
      <c r="Q358" s="1">
        <f t="shared" si="59"/>
        <v>-0.2</v>
      </c>
      <c r="R358" s="1">
        <f t="shared" si="50"/>
      </c>
    </row>
    <row r="359" spans="1:18" ht="15">
      <c r="A359" s="1">
        <v>3387</v>
      </c>
      <c r="B359" s="1">
        <v>1845.8</v>
      </c>
      <c r="C359" s="1">
        <v>1.3</v>
      </c>
      <c r="D359" s="1">
        <v>-0.04</v>
      </c>
      <c r="E359" s="1">
        <f t="shared" si="51"/>
        <v>-0.04</v>
      </c>
      <c r="F359" s="1">
        <f t="shared" si="52"/>
      </c>
      <c r="H359" s="1">
        <f t="shared" si="53"/>
        <v>-0.04</v>
      </c>
      <c r="I359" s="1">
        <f t="shared" si="54"/>
      </c>
      <c r="K359" s="1">
        <f t="shared" si="55"/>
        <v>-0.04</v>
      </c>
      <c r="L359" s="1">
        <f t="shared" si="56"/>
      </c>
      <c r="N359" s="1">
        <f t="shared" si="57"/>
        <v>-0.04</v>
      </c>
      <c r="O359" s="1">
        <f t="shared" si="58"/>
      </c>
      <c r="Q359" s="1">
        <f t="shared" si="59"/>
        <v>-0.04</v>
      </c>
      <c r="R359" s="1">
        <f t="shared" si="50"/>
      </c>
    </row>
    <row r="360" spans="1:18" ht="15">
      <c r="A360" s="1">
        <v>3396</v>
      </c>
      <c r="B360" s="1">
        <v>1849.8</v>
      </c>
      <c r="C360" s="1">
        <v>1.31</v>
      </c>
      <c r="D360" s="1">
        <v>0.08</v>
      </c>
      <c r="E360" s="1">
        <f t="shared" si="51"/>
        <v>0.08</v>
      </c>
      <c r="F360" s="1">
        <f t="shared" si="52"/>
      </c>
      <c r="H360" s="1">
        <f t="shared" si="53"/>
        <v>0.08</v>
      </c>
      <c r="I360" s="1">
        <f t="shared" si="54"/>
      </c>
      <c r="K360" s="1">
        <f t="shared" si="55"/>
        <v>0.08</v>
      </c>
      <c r="L360" s="1">
        <f t="shared" si="56"/>
      </c>
      <c r="N360" s="1">
        <f t="shared" si="57"/>
        <v>0.08</v>
      </c>
      <c r="O360" s="1">
        <f t="shared" si="58"/>
      </c>
      <c r="Q360" s="1">
        <f t="shared" si="59"/>
        <v>0.08</v>
      </c>
      <c r="R360" s="1">
        <f t="shared" si="50"/>
      </c>
    </row>
    <row r="361" spans="1:18" ht="15">
      <c r="A361" s="1">
        <v>3405</v>
      </c>
      <c r="B361" s="1">
        <v>1853.9</v>
      </c>
      <c r="E361" s="1">
        <f t="shared" si="51"/>
      </c>
      <c r="F361" s="1">
        <f t="shared" si="52"/>
      </c>
      <c r="H361" s="1">
        <f t="shared" si="53"/>
      </c>
      <c r="I361" s="1">
        <f t="shared" si="54"/>
      </c>
      <c r="K361" s="1">
        <f t="shared" si="55"/>
      </c>
      <c r="L361" s="1">
        <f t="shared" si="56"/>
      </c>
      <c r="N361" s="1">
        <f t="shared" si="57"/>
      </c>
      <c r="O361" s="1">
        <f t="shared" si="58"/>
      </c>
      <c r="Q361" s="1">
        <f t="shared" si="59"/>
      </c>
      <c r="R361" s="1">
        <f t="shared" si="50"/>
      </c>
    </row>
    <row r="362" spans="1:18" ht="15">
      <c r="A362" s="1">
        <v>3412</v>
      </c>
      <c r="B362" s="1">
        <v>1857</v>
      </c>
      <c r="C362" s="1">
        <v>0.99</v>
      </c>
      <c r="D362" s="1">
        <v>1.08</v>
      </c>
      <c r="E362" s="1">
        <f t="shared" si="51"/>
        <v>1.08</v>
      </c>
      <c r="F362" s="1">
        <f t="shared" si="52"/>
      </c>
      <c r="H362" s="1">
        <f t="shared" si="53"/>
        <v>1.08</v>
      </c>
      <c r="I362" s="1">
        <f t="shared" si="54"/>
      </c>
      <c r="K362" s="1">
        <f t="shared" si="55"/>
        <v>1.08</v>
      </c>
      <c r="L362" s="1">
        <f t="shared" si="56"/>
      </c>
      <c r="N362" s="1">
        <f t="shared" si="57"/>
        <v>1.08</v>
      </c>
      <c r="O362" s="1">
        <f t="shared" si="58"/>
      </c>
      <c r="Q362" s="1">
        <f t="shared" si="59"/>
        <v>1.08</v>
      </c>
      <c r="R362" s="1">
        <f t="shared" si="50"/>
      </c>
    </row>
    <row r="363" spans="1:18" ht="15">
      <c r="A363" s="1">
        <v>3422</v>
      </c>
      <c r="B363" s="1">
        <v>1861.5</v>
      </c>
      <c r="C363" s="1">
        <v>0.91</v>
      </c>
      <c r="D363" s="1">
        <v>0.3</v>
      </c>
      <c r="E363" s="1">
        <f t="shared" si="51"/>
        <v>0.3</v>
      </c>
      <c r="F363" s="1">
        <f t="shared" si="52"/>
      </c>
      <c r="H363" s="1">
        <f t="shared" si="53"/>
        <v>0.3</v>
      </c>
      <c r="I363" s="1">
        <f t="shared" si="54"/>
      </c>
      <c r="K363" s="1">
        <f t="shared" si="55"/>
        <v>0.3</v>
      </c>
      <c r="L363" s="1">
        <f t="shared" si="56"/>
      </c>
      <c r="N363" s="1">
        <f t="shared" si="57"/>
        <v>0.3</v>
      </c>
      <c r="O363" s="1">
        <f t="shared" si="58"/>
      </c>
      <c r="Q363" s="1">
        <f t="shared" si="59"/>
        <v>0.3</v>
      </c>
      <c r="R363" s="1">
        <f t="shared" si="50"/>
      </c>
    </row>
    <row r="364" spans="1:18" ht="15">
      <c r="A364" s="1">
        <v>3434</v>
      </c>
      <c r="B364" s="1">
        <v>1866.8</v>
      </c>
      <c r="C364" s="1">
        <v>1.04</v>
      </c>
      <c r="D364" s="1">
        <v>0.51</v>
      </c>
      <c r="E364" s="1">
        <f t="shared" si="51"/>
        <v>0.51</v>
      </c>
      <c r="F364" s="1">
        <f t="shared" si="52"/>
      </c>
      <c r="H364" s="1">
        <f t="shared" si="53"/>
        <v>0.51</v>
      </c>
      <c r="I364" s="1">
        <f t="shared" si="54"/>
      </c>
      <c r="K364" s="1">
        <f t="shared" si="55"/>
        <v>0.51</v>
      </c>
      <c r="L364" s="1">
        <f t="shared" si="56"/>
      </c>
      <c r="N364" s="1">
        <f t="shared" si="57"/>
        <v>0.51</v>
      </c>
      <c r="O364" s="1">
        <f t="shared" si="58"/>
      </c>
      <c r="Q364" s="1">
        <f t="shared" si="59"/>
        <v>0.51</v>
      </c>
      <c r="R364" s="1">
        <f t="shared" si="50"/>
      </c>
    </row>
    <row r="365" spans="1:18" ht="15">
      <c r="A365" s="1">
        <v>3446</v>
      </c>
      <c r="B365" s="1">
        <v>1872.2</v>
      </c>
      <c r="C365" s="1">
        <v>1.52</v>
      </c>
      <c r="D365" s="1">
        <v>-0.16</v>
      </c>
      <c r="E365" s="1">
        <f t="shared" si="51"/>
        <v>-0.16</v>
      </c>
      <c r="F365" s="1">
        <f t="shared" si="52"/>
      </c>
      <c r="H365" s="1">
        <f t="shared" si="53"/>
        <v>-0.16</v>
      </c>
      <c r="I365" s="1">
        <f t="shared" si="54"/>
      </c>
      <c r="K365" s="1">
        <f t="shared" si="55"/>
        <v>-0.16</v>
      </c>
      <c r="L365" s="1">
        <f t="shared" si="56"/>
      </c>
      <c r="N365" s="1">
        <f t="shared" si="57"/>
        <v>-0.16</v>
      </c>
      <c r="O365" s="1">
        <f t="shared" si="58"/>
      </c>
      <c r="Q365" s="1">
        <f t="shared" si="59"/>
        <v>-0.16</v>
      </c>
      <c r="R365" s="1">
        <f t="shared" si="50"/>
      </c>
    </row>
    <row r="366" spans="1:18" ht="15">
      <c r="A366" s="1">
        <v>3456</v>
      </c>
      <c r="B366" s="1">
        <v>1876.7</v>
      </c>
      <c r="E366" s="1">
        <f t="shared" si="51"/>
      </c>
      <c r="F366" s="1">
        <f t="shared" si="52"/>
      </c>
      <c r="H366" s="1">
        <f t="shared" si="53"/>
      </c>
      <c r="I366" s="1">
        <f t="shared" si="54"/>
      </c>
      <c r="K366" s="1">
        <f t="shared" si="55"/>
      </c>
      <c r="L366" s="1">
        <f t="shared" si="56"/>
      </c>
      <c r="N366" s="1">
        <f t="shared" si="57"/>
      </c>
      <c r="O366" s="1">
        <f t="shared" si="58"/>
      </c>
      <c r="Q366" s="1">
        <f t="shared" si="59"/>
      </c>
      <c r="R366" s="1">
        <f t="shared" si="50"/>
      </c>
    </row>
    <row r="367" spans="1:18" ht="15">
      <c r="A367" s="1">
        <v>3464</v>
      </c>
      <c r="B367" s="1">
        <v>1880.2</v>
      </c>
      <c r="E367" s="1">
        <f t="shared" si="51"/>
      </c>
      <c r="F367" s="1">
        <f t="shared" si="52"/>
      </c>
      <c r="H367" s="1">
        <f t="shared" si="53"/>
      </c>
      <c r="I367" s="1">
        <f t="shared" si="54"/>
      </c>
      <c r="K367" s="1">
        <f t="shared" si="55"/>
      </c>
      <c r="L367" s="1">
        <f t="shared" si="56"/>
      </c>
      <c r="N367" s="1">
        <f t="shared" si="57"/>
      </c>
      <c r="O367" s="1">
        <f t="shared" si="58"/>
      </c>
      <c r="Q367" s="1">
        <f t="shared" si="59"/>
      </c>
      <c r="R367" s="1">
        <f t="shared" si="50"/>
      </c>
    </row>
    <row r="368" spans="1:18" ht="15">
      <c r="A368" s="1">
        <v>3472</v>
      </c>
      <c r="B368" s="1">
        <v>1883.8</v>
      </c>
      <c r="C368" s="1">
        <v>1.33</v>
      </c>
      <c r="D368" s="1">
        <v>-0.2</v>
      </c>
      <c r="E368" s="1">
        <f t="shared" si="51"/>
        <v>-0.2</v>
      </c>
      <c r="F368" s="1">
        <f t="shared" si="52"/>
      </c>
      <c r="H368" s="1">
        <f t="shared" si="53"/>
        <v>-0.2</v>
      </c>
      <c r="I368" s="1">
        <f t="shared" si="54"/>
      </c>
      <c r="K368" s="1">
        <f t="shared" si="55"/>
        <v>-0.2</v>
      </c>
      <c r="L368" s="1">
        <f t="shared" si="56"/>
      </c>
      <c r="N368" s="1">
        <f t="shared" si="57"/>
        <v>-0.2</v>
      </c>
      <c r="O368" s="1">
        <f t="shared" si="58"/>
      </c>
      <c r="Q368" s="1">
        <f t="shared" si="59"/>
        <v>-0.2</v>
      </c>
      <c r="R368" s="1">
        <f t="shared" si="50"/>
      </c>
    </row>
    <row r="369" spans="1:18" ht="15">
      <c r="A369" s="1">
        <v>3480</v>
      </c>
      <c r="B369" s="1">
        <v>1887.4</v>
      </c>
      <c r="E369" s="1">
        <f t="shared" si="51"/>
      </c>
      <c r="F369" s="1">
        <f t="shared" si="52"/>
      </c>
      <c r="H369" s="1">
        <f t="shared" si="53"/>
      </c>
      <c r="I369" s="1">
        <f t="shared" si="54"/>
      </c>
      <c r="K369" s="1">
        <f t="shared" si="55"/>
      </c>
      <c r="L369" s="1">
        <f t="shared" si="56"/>
      </c>
      <c r="N369" s="1">
        <f t="shared" si="57"/>
      </c>
      <c r="O369" s="1">
        <f t="shared" si="58"/>
      </c>
      <c r="Q369" s="1">
        <f t="shared" si="59"/>
      </c>
      <c r="R369" s="1">
        <f t="shared" si="50"/>
      </c>
    </row>
    <row r="370" spans="1:18" ht="15">
      <c r="A370" s="1">
        <v>3490</v>
      </c>
      <c r="B370" s="1">
        <v>1891.9</v>
      </c>
      <c r="C370" s="1">
        <v>1.26</v>
      </c>
      <c r="D370" s="1">
        <v>-0.63</v>
      </c>
      <c r="E370" s="1">
        <f t="shared" si="51"/>
        <v>-0.63</v>
      </c>
      <c r="F370" s="1">
        <f t="shared" si="52"/>
      </c>
      <c r="H370" s="1">
        <f t="shared" si="53"/>
        <v>-0.63</v>
      </c>
      <c r="I370" s="1">
        <f t="shared" si="54"/>
      </c>
      <c r="K370" s="1">
        <f t="shared" si="55"/>
        <v>-0.63</v>
      </c>
      <c r="L370" s="1">
        <f t="shared" si="56"/>
      </c>
      <c r="N370" s="1">
        <f t="shared" si="57"/>
        <v>-0.63</v>
      </c>
      <c r="O370" s="1">
        <f t="shared" si="58"/>
      </c>
      <c r="Q370" s="1">
        <f t="shared" si="59"/>
        <v>-0.63</v>
      </c>
      <c r="R370" s="1">
        <f t="shared" si="50"/>
      </c>
    </row>
    <row r="371" spans="1:18" ht="15">
      <c r="A371" s="1">
        <v>3503</v>
      </c>
      <c r="B371" s="1">
        <v>1897.7</v>
      </c>
      <c r="E371" s="1">
        <f t="shared" si="51"/>
      </c>
      <c r="F371" s="1">
        <f t="shared" si="52"/>
      </c>
      <c r="H371" s="1">
        <f t="shared" si="53"/>
      </c>
      <c r="I371" s="1">
        <f t="shared" si="54"/>
      </c>
      <c r="K371" s="1">
        <f t="shared" si="55"/>
      </c>
      <c r="L371" s="1">
        <f t="shared" si="56"/>
      </c>
      <c r="N371" s="1">
        <f t="shared" si="57"/>
      </c>
      <c r="O371" s="1">
        <f t="shared" si="58"/>
      </c>
      <c r="Q371" s="1">
        <f t="shared" si="59"/>
      </c>
      <c r="R371" s="1">
        <f t="shared" si="50"/>
      </c>
    </row>
    <row r="372" spans="1:18" ht="15">
      <c r="A372" s="1">
        <v>3514</v>
      </c>
      <c r="B372" s="1">
        <v>1902.6</v>
      </c>
      <c r="E372" s="1">
        <f t="shared" si="51"/>
      </c>
      <c r="F372" s="1">
        <f t="shared" si="52"/>
      </c>
      <c r="H372" s="1">
        <f t="shared" si="53"/>
      </c>
      <c r="I372" s="1">
        <f t="shared" si="54"/>
      </c>
      <c r="K372" s="1">
        <f t="shared" si="55"/>
      </c>
      <c r="L372" s="1">
        <f t="shared" si="56"/>
      </c>
      <c r="N372" s="1">
        <f t="shared" si="57"/>
      </c>
      <c r="O372" s="1">
        <f t="shared" si="58"/>
      </c>
      <c r="Q372" s="1">
        <f t="shared" si="59"/>
      </c>
      <c r="R372" s="1">
        <f t="shared" si="50"/>
      </c>
    </row>
    <row r="373" spans="1:18" ht="15">
      <c r="A373" s="1">
        <v>3525</v>
      </c>
      <c r="B373" s="1">
        <v>1907.5</v>
      </c>
      <c r="E373" s="1">
        <f t="shared" si="51"/>
      </c>
      <c r="F373" s="1">
        <f t="shared" si="52"/>
      </c>
      <c r="H373" s="1">
        <f t="shared" si="53"/>
      </c>
      <c r="I373" s="1">
        <f t="shared" si="54"/>
      </c>
      <c r="K373" s="1">
        <f t="shared" si="55"/>
      </c>
      <c r="L373" s="1">
        <f t="shared" si="56"/>
      </c>
      <c r="N373" s="1">
        <f t="shared" si="57"/>
      </c>
      <c r="O373" s="1">
        <f t="shared" si="58"/>
      </c>
      <c r="Q373" s="1">
        <f t="shared" si="59"/>
      </c>
      <c r="R373" s="1">
        <f t="shared" si="50"/>
      </c>
    </row>
    <row r="374" spans="1:18" ht="15">
      <c r="A374" s="1">
        <v>3535</v>
      </c>
      <c r="B374" s="1">
        <v>1912</v>
      </c>
      <c r="E374" s="1">
        <f t="shared" si="51"/>
      </c>
      <c r="F374" s="1">
        <f t="shared" si="52"/>
      </c>
      <c r="H374" s="1">
        <f t="shared" si="53"/>
      </c>
      <c r="I374" s="1">
        <f t="shared" si="54"/>
      </c>
      <c r="K374" s="1">
        <f t="shared" si="55"/>
      </c>
      <c r="L374" s="1">
        <f t="shared" si="56"/>
      </c>
      <c r="N374" s="1">
        <f t="shared" si="57"/>
      </c>
      <c r="O374" s="1">
        <f t="shared" si="58"/>
      </c>
      <c r="Q374" s="1">
        <f t="shared" si="59"/>
      </c>
      <c r="R374" s="1">
        <f t="shared" si="50"/>
      </c>
    </row>
    <row r="375" spans="1:18" ht="15">
      <c r="A375" s="1">
        <v>3544</v>
      </c>
      <c r="B375" s="1">
        <v>1916</v>
      </c>
      <c r="E375" s="1">
        <f t="shared" si="51"/>
      </c>
      <c r="F375" s="1">
        <f t="shared" si="52"/>
      </c>
      <c r="H375" s="1">
        <f t="shared" si="53"/>
      </c>
      <c r="I375" s="1">
        <f t="shared" si="54"/>
      </c>
      <c r="K375" s="1">
        <f t="shared" si="55"/>
      </c>
      <c r="L375" s="1">
        <f t="shared" si="56"/>
      </c>
      <c r="N375" s="1">
        <f t="shared" si="57"/>
      </c>
      <c r="O375" s="1">
        <f t="shared" si="58"/>
      </c>
      <c r="Q375" s="1">
        <f t="shared" si="59"/>
      </c>
      <c r="R375" s="1">
        <f t="shared" si="50"/>
      </c>
    </row>
    <row r="376" spans="1:18" ht="15">
      <c r="A376" s="1">
        <v>3554</v>
      </c>
      <c r="B376" s="1">
        <v>1921.2</v>
      </c>
      <c r="E376" s="1">
        <f t="shared" si="51"/>
      </c>
      <c r="F376" s="1">
        <f t="shared" si="52"/>
      </c>
      <c r="H376" s="1">
        <f t="shared" si="53"/>
      </c>
      <c r="I376" s="1">
        <f t="shared" si="54"/>
      </c>
      <c r="K376" s="1">
        <f t="shared" si="55"/>
      </c>
      <c r="L376" s="1">
        <f t="shared" si="56"/>
      </c>
      <c r="N376" s="1">
        <f t="shared" si="57"/>
      </c>
      <c r="O376" s="1">
        <f t="shared" si="58"/>
      </c>
      <c r="Q376" s="1">
        <f t="shared" si="59"/>
      </c>
      <c r="R376" s="1">
        <f t="shared" si="50"/>
      </c>
    </row>
    <row r="377" spans="1:18" ht="15">
      <c r="A377" s="1">
        <v>3562</v>
      </c>
      <c r="B377" s="1">
        <v>1925.3</v>
      </c>
      <c r="E377" s="1">
        <f t="shared" si="51"/>
      </c>
      <c r="F377" s="1">
        <f t="shared" si="52"/>
      </c>
      <c r="H377" s="1">
        <f t="shared" si="53"/>
      </c>
      <c r="I377" s="1">
        <f t="shared" si="54"/>
      </c>
      <c r="K377" s="1">
        <f t="shared" si="55"/>
      </c>
      <c r="L377" s="1">
        <f t="shared" si="56"/>
      </c>
      <c r="N377" s="1">
        <f t="shared" si="57"/>
      </c>
      <c r="O377" s="1">
        <f t="shared" si="58"/>
      </c>
      <c r="Q377" s="1">
        <f t="shared" si="59"/>
      </c>
      <c r="R377" s="1">
        <f t="shared" si="50"/>
      </c>
    </row>
    <row r="378" spans="1:18" ht="15">
      <c r="A378" s="1">
        <v>3571</v>
      </c>
      <c r="B378" s="1">
        <v>1930</v>
      </c>
      <c r="E378" s="1">
        <f t="shared" si="51"/>
      </c>
      <c r="F378" s="1">
        <f t="shared" si="52"/>
      </c>
      <c r="H378" s="1">
        <f t="shared" si="53"/>
      </c>
      <c r="I378" s="1">
        <f t="shared" si="54"/>
      </c>
      <c r="K378" s="1">
        <f t="shared" si="55"/>
      </c>
      <c r="L378" s="1">
        <f t="shared" si="56"/>
      </c>
      <c r="N378" s="1">
        <f t="shared" si="57"/>
      </c>
      <c r="O378" s="1">
        <f t="shared" si="58"/>
      </c>
      <c r="Q378" s="1">
        <f t="shared" si="59"/>
      </c>
      <c r="R378" s="1">
        <f t="shared" si="50"/>
      </c>
    </row>
    <row r="379" spans="1:18" ht="15">
      <c r="A379" s="1">
        <v>3580</v>
      </c>
      <c r="B379" s="1">
        <v>1934.6</v>
      </c>
      <c r="E379" s="1">
        <f t="shared" si="51"/>
      </c>
      <c r="F379" s="1">
        <f t="shared" si="52"/>
      </c>
      <c r="H379" s="1">
        <f t="shared" si="53"/>
      </c>
      <c r="I379" s="1">
        <f t="shared" si="54"/>
      </c>
      <c r="K379" s="1">
        <f t="shared" si="55"/>
      </c>
      <c r="L379" s="1">
        <f t="shared" si="56"/>
      </c>
      <c r="N379" s="1">
        <f t="shared" si="57"/>
      </c>
      <c r="O379" s="1">
        <f t="shared" si="58"/>
      </c>
      <c r="Q379" s="1">
        <f t="shared" si="59"/>
      </c>
      <c r="R379" s="1">
        <f t="shared" si="50"/>
      </c>
    </row>
    <row r="380" spans="1:18" ht="15">
      <c r="A380" s="1">
        <v>3589</v>
      </c>
      <c r="B380" s="1">
        <v>1939.3</v>
      </c>
      <c r="E380" s="1">
        <f t="shared" si="51"/>
      </c>
      <c r="F380" s="1">
        <f t="shared" si="52"/>
      </c>
      <c r="H380" s="1">
        <f t="shared" si="53"/>
      </c>
      <c r="I380" s="1">
        <f t="shared" si="54"/>
      </c>
      <c r="K380" s="1">
        <f t="shared" si="55"/>
      </c>
      <c r="L380" s="1">
        <f t="shared" si="56"/>
      </c>
      <c r="N380" s="1">
        <f t="shared" si="57"/>
      </c>
      <c r="O380" s="1">
        <f t="shared" si="58"/>
      </c>
      <c r="Q380" s="1">
        <f t="shared" si="59"/>
      </c>
      <c r="R380" s="1">
        <f t="shared" si="50"/>
      </c>
    </row>
    <row r="381" spans="1:18" ht="15">
      <c r="A381" s="1">
        <v>3598</v>
      </c>
      <c r="B381" s="1">
        <v>1944</v>
      </c>
      <c r="E381" s="1">
        <f t="shared" si="51"/>
      </c>
      <c r="F381" s="1">
        <f t="shared" si="52"/>
      </c>
      <c r="H381" s="1">
        <f t="shared" si="53"/>
      </c>
      <c r="I381" s="1">
        <f t="shared" si="54"/>
      </c>
      <c r="K381" s="1">
        <f t="shared" si="55"/>
      </c>
      <c r="L381" s="1">
        <f t="shared" si="56"/>
      </c>
      <c r="N381" s="1">
        <f t="shared" si="57"/>
      </c>
      <c r="O381" s="1">
        <f t="shared" si="58"/>
      </c>
      <c r="Q381" s="1">
        <f t="shared" si="59"/>
      </c>
      <c r="R381" s="1">
        <f t="shared" si="50"/>
      </c>
    </row>
    <row r="382" spans="1:18" ht="15">
      <c r="A382" s="1">
        <v>3608</v>
      </c>
      <c r="B382" s="1">
        <v>1949.1</v>
      </c>
      <c r="E382" s="1">
        <f t="shared" si="51"/>
      </c>
      <c r="F382" s="1">
        <f t="shared" si="52"/>
      </c>
      <c r="H382" s="1">
        <f t="shared" si="53"/>
      </c>
      <c r="I382" s="1">
        <f t="shared" si="54"/>
      </c>
      <c r="K382" s="1">
        <f t="shared" si="55"/>
      </c>
      <c r="L382" s="1">
        <f t="shared" si="56"/>
      </c>
      <c r="N382" s="1">
        <f t="shared" si="57"/>
      </c>
      <c r="O382" s="1">
        <f t="shared" si="58"/>
      </c>
      <c r="Q382" s="1">
        <f t="shared" si="59"/>
      </c>
      <c r="R382" s="1">
        <f t="shared" si="50"/>
      </c>
    </row>
    <row r="383" spans="1:18" ht="15">
      <c r="A383" s="1">
        <v>3619</v>
      </c>
      <c r="B383" s="1">
        <v>1954.8</v>
      </c>
      <c r="E383" s="1">
        <f t="shared" si="51"/>
      </c>
      <c r="F383" s="1">
        <f t="shared" si="52"/>
      </c>
      <c r="H383" s="1">
        <f t="shared" si="53"/>
      </c>
      <c r="I383" s="1">
        <f t="shared" si="54"/>
      </c>
      <c r="K383" s="1">
        <f t="shared" si="55"/>
      </c>
      <c r="L383" s="1">
        <f t="shared" si="56"/>
      </c>
      <c r="N383" s="1">
        <f t="shared" si="57"/>
      </c>
      <c r="O383" s="1">
        <f t="shared" si="58"/>
      </c>
      <c r="Q383" s="1">
        <f t="shared" si="59"/>
      </c>
      <c r="R383" s="1">
        <f t="shared" si="50"/>
      </c>
    </row>
    <row r="384" spans="1:18" ht="15">
      <c r="A384" s="1">
        <v>3629</v>
      </c>
      <c r="B384" s="1">
        <v>1960</v>
      </c>
      <c r="C384" s="1">
        <v>1.84</v>
      </c>
      <c r="D384" s="1">
        <v>-0.16</v>
      </c>
      <c r="E384" s="1">
        <f t="shared" si="51"/>
        <v>-0.16</v>
      </c>
      <c r="F384" s="1">
        <f t="shared" si="52"/>
      </c>
      <c r="H384" s="1">
        <f t="shared" si="53"/>
        <v>-0.16</v>
      </c>
      <c r="I384" s="1">
        <f t="shared" si="54"/>
      </c>
      <c r="K384" s="1">
        <f t="shared" si="55"/>
        <v>-0.16</v>
      </c>
      <c r="L384" s="1">
        <f t="shared" si="56"/>
      </c>
      <c r="N384" s="1">
        <f t="shared" si="57"/>
        <v>-0.16</v>
      </c>
      <c r="O384" s="1">
        <f t="shared" si="58"/>
      </c>
      <c r="Q384" s="1">
        <f t="shared" si="59"/>
        <v>-0.16</v>
      </c>
      <c r="R384" s="1">
        <f t="shared" si="50"/>
      </c>
    </row>
    <row r="385" spans="1:18" ht="15">
      <c r="A385" s="1">
        <v>3640</v>
      </c>
      <c r="B385" s="1">
        <v>1968.4</v>
      </c>
      <c r="C385" s="1">
        <v>1.71</v>
      </c>
      <c r="D385" s="1">
        <v>-0.19</v>
      </c>
      <c r="E385" s="1">
        <f t="shared" si="51"/>
        <v>-0.19</v>
      </c>
      <c r="F385" s="1">
        <f t="shared" si="52"/>
      </c>
      <c r="H385" s="1">
        <f t="shared" si="53"/>
        <v>-0.19</v>
      </c>
      <c r="I385" s="1">
        <f t="shared" si="54"/>
      </c>
      <c r="K385" s="1">
        <f t="shared" si="55"/>
        <v>-0.19</v>
      </c>
      <c r="L385" s="1">
        <f t="shared" si="56"/>
      </c>
      <c r="N385" s="1">
        <f t="shared" si="57"/>
        <v>-0.19</v>
      </c>
      <c r="O385" s="1">
        <f t="shared" si="58"/>
      </c>
      <c r="Q385" s="1">
        <f t="shared" si="59"/>
        <v>-0.19</v>
      </c>
      <c r="R385" s="1">
        <f t="shared" si="50"/>
      </c>
    </row>
    <row r="386" spans="1:18" ht="15">
      <c r="A386" s="1">
        <v>3650</v>
      </c>
      <c r="B386" s="1">
        <v>1976</v>
      </c>
      <c r="C386" s="1">
        <v>1.67</v>
      </c>
      <c r="D386" s="1">
        <v>-0.57</v>
      </c>
      <c r="E386" s="1">
        <f t="shared" si="51"/>
        <v>-0.57</v>
      </c>
      <c r="F386" s="1">
        <f t="shared" si="52"/>
      </c>
      <c r="H386" s="1">
        <f t="shared" si="53"/>
        <v>-0.57</v>
      </c>
      <c r="I386" s="1">
        <f t="shared" si="54"/>
      </c>
      <c r="K386" s="1">
        <f t="shared" si="55"/>
        <v>-0.57</v>
      </c>
      <c r="L386" s="1">
        <f t="shared" si="56"/>
      </c>
      <c r="N386" s="1">
        <f t="shared" si="57"/>
        <v>-0.57</v>
      </c>
      <c r="O386" s="1">
        <f t="shared" si="58"/>
      </c>
      <c r="Q386" s="1">
        <f t="shared" si="59"/>
        <v>-0.57</v>
      </c>
      <c r="R386" s="1">
        <f aca="true" t="shared" si="60" ref="R386:R449">IF(AND($B386&gt;115,$B386&lt;130,NOT(ISBLANK($B386))),$E386,"")</f>
      </c>
    </row>
    <row r="387" spans="1:18" ht="15">
      <c r="A387" s="1">
        <v>3661</v>
      </c>
      <c r="B387" s="1">
        <v>1992</v>
      </c>
      <c r="C387" s="1">
        <v>1.54</v>
      </c>
      <c r="D387" s="1">
        <v>-0.28</v>
      </c>
      <c r="E387" s="1">
        <f aca="true" t="shared" si="61" ref="E387:E450">IF(NOT(ISBLANK($D387)),$D387,"")</f>
        <v>-0.28</v>
      </c>
      <c r="F387" s="1">
        <f aca="true" t="shared" si="62" ref="F387:F450">IF(AND($B387&gt;=-1,$B387&lt;=0.137,NOT(ISBLANK($B387))),$E387,"")</f>
      </c>
      <c r="H387" s="1">
        <f aca="true" t="shared" si="63" ref="H387:H450">IF(NOT(ISBLANK($D387)),$D387,"")</f>
        <v>-0.28</v>
      </c>
      <c r="I387" s="1">
        <f aca="true" t="shared" si="64" ref="I387:I450">IF(AND($B387&gt;=5.5,$B387&lt;=6.5,NOT(ISBLANK($B387))),$E387,"")</f>
      </c>
      <c r="K387" s="1">
        <f aca="true" t="shared" si="65" ref="K387:K450">IF(NOT(ISBLANK($D387)),$D387,"")</f>
        <v>-0.28</v>
      </c>
      <c r="L387" s="1">
        <f aca="true" t="shared" si="66" ref="L387:L450">IF(AND($B387&gt;=19,$B387&lt;=23,NOT(ISBLANK($B387))),$E387,"")</f>
      </c>
      <c r="N387" s="1">
        <f aca="true" t="shared" si="67" ref="N387:N450">IF(NOT(ISBLANK($D387)),$D387,"")</f>
        <v>-0.28</v>
      </c>
      <c r="O387" s="1">
        <f aca="true" t="shared" si="68" ref="O387:O450">IF(AND($B387&gt;=40,$B387&lt;=42,NOT(ISBLANK($B387))),$E387,"")</f>
      </c>
      <c r="Q387" s="1">
        <f aca="true" t="shared" si="69" ref="Q387:Q450">N387</f>
        <v>-0.28</v>
      </c>
      <c r="R387" s="1">
        <f t="shared" si="60"/>
      </c>
    </row>
    <row r="388" spans="1:18" ht="15">
      <c r="A388" s="1">
        <v>3670</v>
      </c>
      <c r="B388" s="1">
        <v>1996.4</v>
      </c>
      <c r="C388" s="1">
        <v>1.36</v>
      </c>
      <c r="D388" s="1">
        <v>-0.43</v>
      </c>
      <c r="E388" s="1">
        <f t="shared" si="61"/>
        <v>-0.43</v>
      </c>
      <c r="F388" s="1">
        <f t="shared" si="62"/>
      </c>
      <c r="H388" s="1">
        <f t="shared" si="63"/>
        <v>-0.43</v>
      </c>
      <c r="I388" s="1">
        <f t="shared" si="64"/>
      </c>
      <c r="K388" s="1">
        <f t="shared" si="65"/>
        <v>-0.43</v>
      </c>
      <c r="L388" s="1">
        <f t="shared" si="66"/>
      </c>
      <c r="N388" s="1">
        <f t="shared" si="67"/>
        <v>-0.43</v>
      </c>
      <c r="O388" s="1">
        <f t="shared" si="68"/>
      </c>
      <c r="Q388" s="1">
        <f t="shared" si="69"/>
        <v>-0.43</v>
      </c>
      <c r="R388" s="1">
        <f t="shared" si="60"/>
      </c>
    </row>
    <row r="389" spans="1:18" ht="15">
      <c r="A389" s="1">
        <v>3680</v>
      </c>
      <c r="B389" s="1">
        <v>2001.3</v>
      </c>
      <c r="E389" s="1">
        <f t="shared" si="61"/>
      </c>
      <c r="F389" s="1">
        <f t="shared" si="62"/>
      </c>
      <c r="H389" s="1">
        <f t="shared" si="63"/>
      </c>
      <c r="I389" s="1">
        <f t="shared" si="64"/>
      </c>
      <c r="K389" s="1">
        <f t="shared" si="65"/>
      </c>
      <c r="L389" s="1">
        <f t="shared" si="66"/>
      </c>
      <c r="N389" s="1">
        <f t="shared" si="67"/>
      </c>
      <c r="O389" s="1">
        <f t="shared" si="68"/>
      </c>
      <c r="Q389" s="1">
        <f t="shared" si="69"/>
      </c>
      <c r="R389" s="1">
        <f t="shared" si="60"/>
      </c>
    </row>
    <row r="390" spans="1:18" ht="15">
      <c r="A390" s="1">
        <v>3689</v>
      </c>
      <c r="B390" s="1">
        <v>2005.8</v>
      </c>
      <c r="E390" s="1">
        <f t="shared" si="61"/>
      </c>
      <c r="F390" s="1">
        <f t="shared" si="62"/>
      </c>
      <c r="H390" s="1">
        <f t="shared" si="63"/>
      </c>
      <c r="I390" s="1">
        <f t="shared" si="64"/>
      </c>
      <c r="K390" s="1">
        <f t="shared" si="65"/>
      </c>
      <c r="L390" s="1">
        <f t="shared" si="66"/>
      </c>
      <c r="N390" s="1">
        <f t="shared" si="67"/>
      </c>
      <c r="O390" s="1">
        <f t="shared" si="68"/>
      </c>
      <c r="Q390" s="1">
        <f t="shared" si="69"/>
      </c>
      <c r="R390" s="1">
        <f t="shared" si="60"/>
      </c>
    </row>
    <row r="391" spans="1:18" ht="15">
      <c r="A391" s="1">
        <v>3699</v>
      </c>
      <c r="B391" s="1">
        <v>2010.7</v>
      </c>
      <c r="E391" s="1">
        <f t="shared" si="61"/>
      </c>
      <c r="F391" s="1">
        <f t="shared" si="62"/>
      </c>
      <c r="H391" s="1">
        <f t="shared" si="63"/>
      </c>
      <c r="I391" s="1">
        <f t="shared" si="64"/>
      </c>
      <c r="K391" s="1">
        <f t="shared" si="65"/>
      </c>
      <c r="L391" s="1">
        <f t="shared" si="66"/>
      </c>
      <c r="N391" s="1">
        <f t="shared" si="67"/>
      </c>
      <c r="O391" s="1">
        <f t="shared" si="68"/>
      </c>
      <c r="Q391" s="1">
        <f t="shared" si="69"/>
      </c>
      <c r="R391" s="1">
        <f t="shared" si="60"/>
      </c>
    </row>
    <row r="392" spans="1:18" ht="15">
      <c r="A392" s="1">
        <v>3708</v>
      </c>
      <c r="B392" s="1">
        <v>2015.1</v>
      </c>
      <c r="C392" s="1">
        <v>1.63</v>
      </c>
      <c r="D392" s="1">
        <v>-0.23</v>
      </c>
      <c r="E392" s="1">
        <f t="shared" si="61"/>
        <v>-0.23</v>
      </c>
      <c r="F392" s="1">
        <f t="shared" si="62"/>
      </c>
      <c r="H392" s="1">
        <f t="shared" si="63"/>
        <v>-0.23</v>
      </c>
      <c r="I392" s="1">
        <f t="shared" si="64"/>
      </c>
      <c r="K392" s="1">
        <f t="shared" si="65"/>
        <v>-0.23</v>
      </c>
      <c r="L392" s="1">
        <f t="shared" si="66"/>
      </c>
      <c r="N392" s="1">
        <f t="shared" si="67"/>
        <v>-0.23</v>
      </c>
      <c r="O392" s="1">
        <f t="shared" si="68"/>
      </c>
      <c r="Q392" s="1">
        <f t="shared" si="69"/>
        <v>-0.23</v>
      </c>
      <c r="R392" s="1">
        <f t="shared" si="60"/>
      </c>
    </row>
    <row r="393" spans="1:18" ht="15">
      <c r="A393" s="1">
        <v>3718</v>
      </c>
      <c r="B393" s="1">
        <v>2020</v>
      </c>
      <c r="C393" s="1">
        <v>1.73</v>
      </c>
      <c r="D393" s="1">
        <v>-0.3</v>
      </c>
      <c r="E393" s="1">
        <f t="shared" si="61"/>
        <v>-0.3</v>
      </c>
      <c r="F393" s="1">
        <f t="shared" si="62"/>
      </c>
      <c r="H393" s="1">
        <f t="shared" si="63"/>
        <v>-0.3</v>
      </c>
      <c r="I393" s="1">
        <f t="shared" si="64"/>
      </c>
      <c r="K393" s="1">
        <f t="shared" si="65"/>
        <v>-0.3</v>
      </c>
      <c r="L393" s="1">
        <f t="shared" si="66"/>
      </c>
      <c r="N393" s="1">
        <f t="shared" si="67"/>
        <v>-0.3</v>
      </c>
      <c r="O393" s="1">
        <f t="shared" si="68"/>
      </c>
      <c r="Q393" s="1">
        <f t="shared" si="69"/>
        <v>-0.3</v>
      </c>
      <c r="R393" s="1">
        <f t="shared" si="60"/>
      </c>
    </row>
    <row r="394" spans="1:18" ht="15">
      <c r="A394" s="1">
        <v>3729</v>
      </c>
      <c r="B394" s="1">
        <v>2022.7</v>
      </c>
      <c r="C394" s="1">
        <v>1.83</v>
      </c>
      <c r="D394" s="1">
        <v>-0.61</v>
      </c>
      <c r="E394" s="1">
        <f t="shared" si="61"/>
        <v>-0.61</v>
      </c>
      <c r="F394" s="1">
        <f t="shared" si="62"/>
      </c>
      <c r="H394" s="1">
        <f t="shared" si="63"/>
        <v>-0.61</v>
      </c>
      <c r="I394" s="1">
        <f t="shared" si="64"/>
      </c>
      <c r="K394" s="1">
        <f t="shared" si="65"/>
        <v>-0.61</v>
      </c>
      <c r="L394" s="1">
        <f t="shared" si="66"/>
      </c>
      <c r="N394" s="1">
        <f t="shared" si="67"/>
        <v>-0.61</v>
      </c>
      <c r="O394" s="1">
        <f t="shared" si="68"/>
      </c>
      <c r="Q394" s="1">
        <f t="shared" si="69"/>
        <v>-0.61</v>
      </c>
      <c r="R394" s="1">
        <f t="shared" si="60"/>
      </c>
    </row>
    <row r="395" spans="1:18" ht="15">
      <c r="A395" s="1">
        <v>3740</v>
      </c>
      <c r="B395" s="1">
        <v>2025.4</v>
      </c>
      <c r="C395" s="1">
        <v>1.68</v>
      </c>
      <c r="D395" s="1">
        <v>-0.49</v>
      </c>
      <c r="E395" s="1">
        <f t="shared" si="61"/>
        <v>-0.49</v>
      </c>
      <c r="F395" s="1">
        <f t="shared" si="62"/>
      </c>
      <c r="H395" s="1">
        <f t="shared" si="63"/>
        <v>-0.49</v>
      </c>
      <c r="I395" s="1">
        <f t="shared" si="64"/>
      </c>
      <c r="K395" s="1">
        <f t="shared" si="65"/>
        <v>-0.49</v>
      </c>
      <c r="L395" s="1">
        <f t="shared" si="66"/>
      </c>
      <c r="N395" s="1">
        <f t="shared" si="67"/>
        <v>-0.49</v>
      </c>
      <c r="O395" s="1">
        <f t="shared" si="68"/>
      </c>
      <c r="Q395" s="1">
        <f t="shared" si="69"/>
        <v>-0.49</v>
      </c>
      <c r="R395" s="1">
        <f t="shared" si="60"/>
      </c>
    </row>
    <row r="396" spans="1:18" ht="15">
      <c r="A396" s="1">
        <v>3753</v>
      </c>
      <c r="B396" s="1">
        <v>2028.6</v>
      </c>
      <c r="C396" s="1">
        <v>1.69</v>
      </c>
      <c r="D396" s="1">
        <v>-0.27</v>
      </c>
      <c r="E396" s="1">
        <f t="shared" si="61"/>
        <v>-0.27</v>
      </c>
      <c r="F396" s="1">
        <f t="shared" si="62"/>
      </c>
      <c r="H396" s="1">
        <f t="shared" si="63"/>
        <v>-0.27</v>
      </c>
      <c r="I396" s="1">
        <f t="shared" si="64"/>
      </c>
      <c r="K396" s="1">
        <f t="shared" si="65"/>
        <v>-0.27</v>
      </c>
      <c r="L396" s="1">
        <f t="shared" si="66"/>
      </c>
      <c r="N396" s="1">
        <f t="shared" si="67"/>
        <v>-0.27</v>
      </c>
      <c r="O396" s="1">
        <f t="shared" si="68"/>
      </c>
      <c r="Q396" s="1">
        <f t="shared" si="69"/>
        <v>-0.27</v>
      </c>
      <c r="R396" s="1">
        <f t="shared" si="60"/>
      </c>
    </row>
    <row r="397" spans="1:18" ht="15">
      <c r="A397" s="1">
        <v>3767</v>
      </c>
      <c r="B397" s="1">
        <v>2032</v>
      </c>
      <c r="C397" s="1">
        <v>1.53</v>
      </c>
      <c r="D397" s="1">
        <v>-0.03</v>
      </c>
      <c r="E397" s="1">
        <f t="shared" si="61"/>
        <v>-0.03</v>
      </c>
      <c r="F397" s="1">
        <f t="shared" si="62"/>
      </c>
      <c r="H397" s="1">
        <f t="shared" si="63"/>
        <v>-0.03</v>
      </c>
      <c r="I397" s="1">
        <f t="shared" si="64"/>
      </c>
      <c r="K397" s="1">
        <f t="shared" si="65"/>
        <v>-0.03</v>
      </c>
      <c r="L397" s="1">
        <f t="shared" si="66"/>
      </c>
      <c r="N397" s="1">
        <f t="shared" si="67"/>
        <v>-0.03</v>
      </c>
      <c r="O397" s="1">
        <f t="shared" si="68"/>
      </c>
      <c r="Q397" s="1">
        <f t="shared" si="69"/>
        <v>-0.03</v>
      </c>
      <c r="R397" s="1">
        <f t="shared" si="60"/>
      </c>
    </row>
    <row r="398" spans="1:18" ht="15">
      <c r="A398" s="1">
        <v>3781</v>
      </c>
      <c r="B398" s="1">
        <v>2036.8</v>
      </c>
      <c r="C398" s="1">
        <v>1.53</v>
      </c>
      <c r="D398" s="1">
        <v>0.15</v>
      </c>
      <c r="E398" s="1">
        <f t="shared" si="61"/>
        <v>0.15</v>
      </c>
      <c r="F398" s="1">
        <f t="shared" si="62"/>
      </c>
      <c r="H398" s="1">
        <f t="shared" si="63"/>
        <v>0.15</v>
      </c>
      <c r="I398" s="1">
        <f t="shared" si="64"/>
      </c>
      <c r="K398" s="1">
        <f t="shared" si="65"/>
        <v>0.15</v>
      </c>
      <c r="L398" s="1">
        <f t="shared" si="66"/>
      </c>
      <c r="N398" s="1">
        <f t="shared" si="67"/>
        <v>0.15</v>
      </c>
      <c r="O398" s="1">
        <f t="shared" si="68"/>
      </c>
      <c r="Q398" s="1">
        <f t="shared" si="69"/>
        <v>0.15</v>
      </c>
      <c r="R398" s="1">
        <f t="shared" si="60"/>
      </c>
    </row>
    <row r="399" spans="1:18" ht="15">
      <c r="A399" s="1">
        <v>3793</v>
      </c>
      <c r="B399" s="1">
        <v>2041</v>
      </c>
      <c r="E399" s="1">
        <f t="shared" si="61"/>
      </c>
      <c r="F399" s="1">
        <f t="shared" si="62"/>
      </c>
      <c r="H399" s="1">
        <f t="shared" si="63"/>
      </c>
      <c r="I399" s="1">
        <f t="shared" si="64"/>
      </c>
      <c r="K399" s="1">
        <f t="shared" si="65"/>
      </c>
      <c r="L399" s="1">
        <f t="shared" si="66"/>
      </c>
      <c r="N399" s="1">
        <f t="shared" si="67"/>
      </c>
      <c r="O399" s="1">
        <f t="shared" si="68"/>
      </c>
      <c r="Q399" s="1">
        <f t="shared" si="69"/>
      </c>
      <c r="R399" s="1">
        <f t="shared" si="60"/>
      </c>
    </row>
    <row r="400" spans="1:18" ht="15">
      <c r="A400" s="1">
        <v>3805</v>
      </c>
      <c r="B400" s="1">
        <v>2045.1</v>
      </c>
      <c r="C400" s="1">
        <v>1.32</v>
      </c>
      <c r="D400" s="1">
        <v>0.18</v>
      </c>
      <c r="E400" s="1">
        <f t="shared" si="61"/>
        <v>0.18</v>
      </c>
      <c r="F400" s="1">
        <f t="shared" si="62"/>
      </c>
      <c r="H400" s="1">
        <f t="shared" si="63"/>
        <v>0.18</v>
      </c>
      <c r="I400" s="1">
        <f t="shared" si="64"/>
      </c>
      <c r="K400" s="1">
        <f t="shared" si="65"/>
        <v>0.18</v>
      </c>
      <c r="L400" s="1">
        <f t="shared" si="66"/>
      </c>
      <c r="N400" s="1">
        <f t="shared" si="67"/>
        <v>0.18</v>
      </c>
      <c r="O400" s="1">
        <f t="shared" si="68"/>
      </c>
      <c r="Q400" s="1">
        <f t="shared" si="69"/>
        <v>0.18</v>
      </c>
      <c r="R400" s="1">
        <f t="shared" si="60"/>
      </c>
    </row>
    <row r="401" spans="1:18" ht="15">
      <c r="A401" s="1">
        <v>3815</v>
      </c>
      <c r="B401" s="1">
        <v>2048.6</v>
      </c>
      <c r="C401" s="1">
        <v>1.06</v>
      </c>
      <c r="D401" s="1">
        <v>0.25</v>
      </c>
      <c r="E401" s="1">
        <f t="shared" si="61"/>
        <v>0.25</v>
      </c>
      <c r="F401" s="1">
        <f t="shared" si="62"/>
      </c>
      <c r="H401" s="1">
        <f t="shared" si="63"/>
        <v>0.25</v>
      </c>
      <c r="I401" s="1">
        <f t="shared" si="64"/>
      </c>
      <c r="K401" s="1">
        <f t="shared" si="65"/>
        <v>0.25</v>
      </c>
      <c r="L401" s="1">
        <f t="shared" si="66"/>
      </c>
      <c r="N401" s="1">
        <f t="shared" si="67"/>
        <v>0.25</v>
      </c>
      <c r="O401" s="1">
        <f t="shared" si="68"/>
      </c>
      <c r="Q401" s="1">
        <f t="shared" si="69"/>
        <v>0.25</v>
      </c>
      <c r="R401" s="1">
        <f t="shared" si="60"/>
      </c>
    </row>
    <row r="402" spans="1:18" ht="15">
      <c r="A402" s="1">
        <v>3825</v>
      </c>
      <c r="B402" s="1">
        <v>2052</v>
      </c>
      <c r="C402" s="1">
        <v>1.27</v>
      </c>
      <c r="D402" s="1">
        <v>0.23</v>
      </c>
      <c r="E402" s="1">
        <f t="shared" si="61"/>
        <v>0.23</v>
      </c>
      <c r="F402" s="1">
        <f t="shared" si="62"/>
      </c>
      <c r="H402" s="1">
        <f t="shared" si="63"/>
        <v>0.23</v>
      </c>
      <c r="I402" s="1">
        <f t="shared" si="64"/>
      </c>
      <c r="K402" s="1">
        <f t="shared" si="65"/>
        <v>0.23</v>
      </c>
      <c r="L402" s="1">
        <f t="shared" si="66"/>
      </c>
      <c r="N402" s="1">
        <f t="shared" si="67"/>
        <v>0.23</v>
      </c>
      <c r="O402" s="1">
        <f t="shared" si="68"/>
      </c>
      <c r="Q402" s="1">
        <f t="shared" si="69"/>
        <v>0.23</v>
      </c>
      <c r="R402" s="1">
        <f t="shared" si="60"/>
      </c>
    </row>
    <row r="403" spans="1:18" ht="15">
      <c r="A403" s="1">
        <v>3833</v>
      </c>
      <c r="B403" s="1">
        <v>2072</v>
      </c>
      <c r="C403" s="1">
        <v>1.32</v>
      </c>
      <c r="D403" s="1">
        <v>-0.04</v>
      </c>
      <c r="E403" s="1">
        <f t="shared" si="61"/>
        <v>-0.04</v>
      </c>
      <c r="F403" s="1">
        <f t="shared" si="62"/>
      </c>
      <c r="H403" s="1">
        <f t="shared" si="63"/>
        <v>-0.04</v>
      </c>
      <c r="I403" s="1">
        <f t="shared" si="64"/>
      </c>
      <c r="K403" s="1">
        <f t="shared" si="65"/>
        <v>-0.04</v>
      </c>
      <c r="L403" s="1">
        <f t="shared" si="66"/>
      </c>
      <c r="N403" s="1">
        <f t="shared" si="67"/>
        <v>-0.04</v>
      </c>
      <c r="O403" s="1">
        <f t="shared" si="68"/>
      </c>
      <c r="Q403" s="1">
        <f t="shared" si="69"/>
        <v>-0.04</v>
      </c>
      <c r="R403" s="1">
        <f t="shared" si="60"/>
      </c>
    </row>
    <row r="404" spans="1:18" ht="15">
      <c r="A404" s="1">
        <v>3841</v>
      </c>
      <c r="B404" s="1">
        <v>2077.1</v>
      </c>
      <c r="C404" s="1">
        <v>1.34</v>
      </c>
      <c r="D404" s="1">
        <v>-0.16</v>
      </c>
      <c r="E404" s="1">
        <f t="shared" si="61"/>
        <v>-0.16</v>
      </c>
      <c r="F404" s="1">
        <f t="shared" si="62"/>
      </c>
      <c r="H404" s="1">
        <f t="shared" si="63"/>
        <v>-0.16</v>
      </c>
      <c r="I404" s="1">
        <f t="shared" si="64"/>
      </c>
      <c r="K404" s="1">
        <f t="shared" si="65"/>
        <v>-0.16</v>
      </c>
      <c r="L404" s="1">
        <f t="shared" si="66"/>
      </c>
      <c r="N404" s="1">
        <f t="shared" si="67"/>
        <v>-0.16</v>
      </c>
      <c r="O404" s="1">
        <f t="shared" si="68"/>
      </c>
      <c r="Q404" s="1">
        <f t="shared" si="69"/>
        <v>-0.16</v>
      </c>
      <c r="R404" s="1">
        <f t="shared" si="60"/>
      </c>
    </row>
    <row r="405" spans="1:18" ht="15">
      <c r="A405" s="1">
        <v>3848</v>
      </c>
      <c r="B405" s="1">
        <v>2081.6</v>
      </c>
      <c r="C405" s="1">
        <v>1.48</v>
      </c>
      <c r="D405" s="1">
        <v>-0.16</v>
      </c>
      <c r="E405" s="1">
        <f t="shared" si="61"/>
        <v>-0.16</v>
      </c>
      <c r="F405" s="1">
        <f t="shared" si="62"/>
      </c>
      <c r="H405" s="1">
        <f t="shared" si="63"/>
        <v>-0.16</v>
      </c>
      <c r="I405" s="1">
        <f t="shared" si="64"/>
      </c>
      <c r="K405" s="1">
        <f t="shared" si="65"/>
        <v>-0.16</v>
      </c>
      <c r="L405" s="1">
        <f t="shared" si="66"/>
      </c>
      <c r="N405" s="1">
        <f t="shared" si="67"/>
        <v>-0.16</v>
      </c>
      <c r="O405" s="1">
        <f t="shared" si="68"/>
      </c>
      <c r="Q405" s="1">
        <f t="shared" si="69"/>
        <v>-0.16</v>
      </c>
      <c r="R405" s="1">
        <f t="shared" si="60"/>
      </c>
    </row>
    <row r="406" spans="1:18" ht="15">
      <c r="A406" s="1">
        <v>3856</v>
      </c>
      <c r="B406" s="1">
        <v>2086.7</v>
      </c>
      <c r="C406" s="1">
        <v>1.4</v>
      </c>
      <c r="D406" s="1">
        <v>-0.38</v>
      </c>
      <c r="E406" s="1">
        <f t="shared" si="61"/>
        <v>-0.38</v>
      </c>
      <c r="F406" s="1">
        <f t="shared" si="62"/>
      </c>
      <c r="H406" s="1">
        <f t="shared" si="63"/>
        <v>-0.38</v>
      </c>
      <c r="I406" s="1">
        <f t="shared" si="64"/>
      </c>
      <c r="K406" s="1">
        <f t="shared" si="65"/>
        <v>-0.38</v>
      </c>
      <c r="L406" s="1">
        <f t="shared" si="66"/>
      </c>
      <c r="N406" s="1">
        <f t="shared" si="67"/>
        <v>-0.38</v>
      </c>
      <c r="O406" s="1">
        <f t="shared" si="68"/>
      </c>
      <c r="Q406" s="1">
        <f t="shared" si="69"/>
        <v>-0.38</v>
      </c>
      <c r="R406" s="1">
        <f t="shared" si="60"/>
      </c>
    </row>
    <row r="407" spans="1:18" ht="15">
      <c r="A407" s="1">
        <v>3863</v>
      </c>
      <c r="B407" s="1">
        <v>2091.2</v>
      </c>
      <c r="C407" s="1">
        <v>1.24</v>
      </c>
      <c r="D407" s="1">
        <v>0.08</v>
      </c>
      <c r="E407" s="1">
        <f t="shared" si="61"/>
        <v>0.08</v>
      </c>
      <c r="F407" s="1">
        <f t="shared" si="62"/>
      </c>
      <c r="H407" s="1">
        <f t="shared" si="63"/>
        <v>0.08</v>
      </c>
      <c r="I407" s="1">
        <f t="shared" si="64"/>
      </c>
      <c r="K407" s="1">
        <f t="shared" si="65"/>
        <v>0.08</v>
      </c>
      <c r="L407" s="1">
        <f t="shared" si="66"/>
      </c>
      <c r="N407" s="1">
        <f t="shared" si="67"/>
        <v>0.08</v>
      </c>
      <c r="O407" s="1">
        <f t="shared" si="68"/>
      </c>
      <c r="Q407" s="1">
        <f t="shared" si="69"/>
        <v>0.08</v>
      </c>
      <c r="R407" s="1">
        <f t="shared" si="60"/>
      </c>
    </row>
    <row r="408" spans="1:18" ht="15">
      <c r="A408" s="1">
        <v>3870</v>
      </c>
      <c r="B408" s="1">
        <v>2095.7</v>
      </c>
      <c r="C408" s="1">
        <v>1.47</v>
      </c>
      <c r="D408" s="1">
        <v>-0.01</v>
      </c>
      <c r="E408" s="1">
        <f t="shared" si="61"/>
        <v>-0.01</v>
      </c>
      <c r="F408" s="1">
        <f t="shared" si="62"/>
      </c>
      <c r="H408" s="1">
        <f t="shared" si="63"/>
        <v>-0.01</v>
      </c>
      <c r="I408" s="1">
        <f t="shared" si="64"/>
      </c>
      <c r="K408" s="1">
        <f t="shared" si="65"/>
        <v>-0.01</v>
      </c>
      <c r="L408" s="1">
        <f t="shared" si="66"/>
      </c>
      <c r="N408" s="1">
        <f t="shared" si="67"/>
        <v>-0.01</v>
      </c>
      <c r="O408" s="1">
        <f t="shared" si="68"/>
      </c>
      <c r="Q408" s="1">
        <f t="shared" si="69"/>
        <v>-0.01</v>
      </c>
      <c r="R408" s="1">
        <f t="shared" si="60"/>
      </c>
    </row>
    <row r="409" spans="1:18" ht="15">
      <c r="A409" s="1">
        <v>3877</v>
      </c>
      <c r="B409" s="1">
        <v>2100.2</v>
      </c>
      <c r="C409" s="1">
        <v>1.25</v>
      </c>
      <c r="D409" s="1">
        <v>0.01</v>
      </c>
      <c r="E409" s="1">
        <f t="shared" si="61"/>
        <v>0.01</v>
      </c>
      <c r="F409" s="1">
        <f t="shared" si="62"/>
      </c>
      <c r="H409" s="1">
        <f t="shared" si="63"/>
        <v>0.01</v>
      </c>
      <c r="I409" s="1">
        <f t="shared" si="64"/>
      </c>
      <c r="K409" s="1">
        <f t="shared" si="65"/>
        <v>0.01</v>
      </c>
      <c r="L409" s="1">
        <f t="shared" si="66"/>
      </c>
      <c r="N409" s="1">
        <f t="shared" si="67"/>
        <v>0.01</v>
      </c>
      <c r="O409" s="1">
        <f t="shared" si="68"/>
      </c>
      <c r="Q409" s="1">
        <f t="shared" si="69"/>
        <v>0.01</v>
      </c>
      <c r="R409" s="1">
        <f t="shared" si="60"/>
      </c>
    </row>
    <row r="410" spans="1:18" ht="15">
      <c r="A410" s="1">
        <v>3883</v>
      </c>
      <c r="B410" s="1">
        <v>2104</v>
      </c>
      <c r="C410" s="1">
        <v>1.35</v>
      </c>
      <c r="D410" s="1">
        <v>0.04</v>
      </c>
      <c r="E410" s="1">
        <f t="shared" si="61"/>
        <v>0.04</v>
      </c>
      <c r="F410" s="1">
        <f t="shared" si="62"/>
      </c>
      <c r="H410" s="1">
        <f t="shared" si="63"/>
        <v>0.04</v>
      </c>
      <c r="I410" s="1">
        <f t="shared" si="64"/>
      </c>
      <c r="K410" s="1">
        <f t="shared" si="65"/>
        <v>0.04</v>
      </c>
      <c r="L410" s="1">
        <f t="shared" si="66"/>
      </c>
      <c r="N410" s="1">
        <f t="shared" si="67"/>
        <v>0.04</v>
      </c>
      <c r="O410" s="1">
        <f t="shared" si="68"/>
      </c>
      <c r="Q410" s="1">
        <f t="shared" si="69"/>
        <v>0.04</v>
      </c>
      <c r="R410" s="1">
        <f t="shared" si="60"/>
      </c>
    </row>
    <row r="411" spans="1:18" ht="15">
      <c r="A411" s="1">
        <v>3891</v>
      </c>
      <c r="B411" s="1">
        <v>2109.6</v>
      </c>
      <c r="E411" s="1">
        <f t="shared" si="61"/>
      </c>
      <c r="F411" s="1">
        <f t="shared" si="62"/>
      </c>
      <c r="H411" s="1">
        <f t="shared" si="63"/>
      </c>
      <c r="I411" s="1">
        <f t="shared" si="64"/>
      </c>
      <c r="K411" s="1">
        <f t="shared" si="65"/>
      </c>
      <c r="L411" s="1">
        <f t="shared" si="66"/>
      </c>
      <c r="N411" s="1">
        <f t="shared" si="67"/>
      </c>
      <c r="O411" s="1">
        <f t="shared" si="68"/>
      </c>
      <c r="Q411" s="1">
        <f t="shared" si="69"/>
      </c>
      <c r="R411" s="1">
        <f t="shared" si="60"/>
      </c>
    </row>
    <row r="412" spans="1:18" ht="15">
      <c r="A412" s="1">
        <v>3900</v>
      </c>
      <c r="B412" s="1">
        <v>2116</v>
      </c>
      <c r="C412" s="1">
        <v>1.25</v>
      </c>
      <c r="D412" s="1">
        <v>-0.02</v>
      </c>
      <c r="E412" s="1">
        <f t="shared" si="61"/>
        <v>-0.02</v>
      </c>
      <c r="F412" s="1">
        <f t="shared" si="62"/>
      </c>
      <c r="H412" s="1">
        <f t="shared" si="63"/>
        <v>-0.02</v>
      </c>
      <c r="I412" s="1">
        <f t="shared" si="64"/>
      </c>
      <c r="K412" s="1">
        <f t="shared" si="65"/>
        <v>-0.02</v>
      </c>
      <c r="L412" s="1">
        <f t="shared" si="66"/>
      </c>
      <c r="N412" s="1">
        <f t="shared" si="67"/>
        <v>-0.02</v>
      </c>
      <c r="O412" s="1">
        <f t="shared" si="68"/>
      </c>
      <c r="Q412" s="1">
        <f t="shared" si="69"/>
        <v>-0.02</v>
      </c>
      <c r="R412" s="1">
        <f t="shared" si="60"/>
      </c>
    </row>
    <row r="413" spans="1:18" ht="15">
      <c r="A413" s="1">
        <v>3908</v>
      </c>
      <c r="B413" s="1">
        <v>2121.9</v>
      </c>
      <c r="C413" s="1">
        <v>1.31</v>
      </c>
      <c r="D413" s="1">
        <v>-0.19</v>
      </c>
      <c r="E413" s="1">
        <f t="shared" si="61"/>
        <v>-0.19</v>
      </c>
      <c r="F413" s="1">
        <f t="shared" si="62"/>
      </c>
      <c r="H413" s="1">
        <f t="shared" si="63"/>
        <v>-0.19</v>
      </c>
      <c r="I413" s="1">
        <f t="shared" si="64"/>
      </c>
      <c r="K413" s="1">
        <f t="shared" si="65"/>
        <v>-0.19</v>
      </c>
      <c r="L413" s="1">
        <f t="shared" si="66"/>
      </c>
      <c r="N413" s="1">
        <f t="shared" si="67"/>
        <v>-0.19</v>
      </c>
      <c r="O413" s="1">
        <f t="shared" si="68"/>
      </c>
      <c r="Q413" s="1">
        <f t="shared" si="69"/>
        <v>-0.19</v>
      </c>
      <c r="R413" s="1">
        <f t="shared" si="60"/>
      </c>
    </row>
    <row r="414" spans="1:18" ht="15">
      <c r="A414" s="1">
        <v>3917</v>
      </c>
      <c r="B414" s="1">
        <v>2128.6</v>
      </c>
      <c r="C414" s="1">
        <v>1.34</v>
      </c>
      <c r="D414" s="1">
        <v>-0.05</v>
      </c>
      <c r="E414" s="1">
        <f t="shared" si="61"/>
        <v>-0.05</v>
      </c>
      <c r="F414" s="1">
        <f t="shared" si="62"/>
      </c>
      <c r="H414" s="1">
        <f t="shared" si="63"/>
        <v>-0.05</v>
      </c>
      <c r="I414" s="1">
        <f t="shared" si="64"/>
      </c>
      <c r="K414" s="1">
        <f t="shared" si="65"/>
        <v>-0.05</v>
      </c>
      <c r="L414" s="1">
        <f t="shared" si="66"/>
      </c>
      <c r="N414" s="1">
        <f t="shared" si="67"/>
        <v>-0.05</v>
      </c>
      <c r="O414" s="1">
        <f t="shared" si="68"/>
      </c>
      <c r="Q414" s="1">
        <f t="shared" si="69"/>
        <v>-0.05</v>
      </c>
      <c r="R414" s="1">
        <f t="shared" si="60"/>
      </c>
    </row>
    <row r="415" spans="1:18" ht="15">
      <c r="A415" s="1">
        <v>3927</v>
      </c>
      <c r="B415" s="1">
        <v>2136</v>
      </c>
      <c r="C415" s="1">
        <v>1.56</v>
      </c>
      <c r="D415" s="1">
        <v>-0.57</v>
      </c>
      <c r="E415" s="1">
        <f t="shared" si="61"/>
        <v>-0.57</v>
      </c>
      <c r="F415" s="1">
        <f t="shared" si="62"/>
      </c>
      <c r="H415" s="1">
        <f t="shared" si="63"/>
        <v>-0.57</v>
      </c>
      <c r="I415" s="1">
        <f t="shared" si="64"/>
      </c>
      <c r="K415" s="1">
        <f t="shared" si="65"/>
        <v>-0.57</v>
      </c>
      <c r="L415" s="1">
        <f t="shared" si="66"/>
      </c>
      <c r="N415" s="1">
        <f t="shared" si="67"/>
        <v>-0.57</v>
      </c>
      <c r="O415" s="1">
        <f t="shared" si="68"/>
      </c>
      <c r="Q415" s="1">
        <f t="shared" si="69"/>
        <v>-0.57</v>
      </c>
      <c r="R415" s="1">
        <f t="shared" si="60"/>
      </c>
    </row>
    <row r="416" spans="1:18" ht="15">
      <c r="A416" s="1">
        <v>3937</v>
      </c>
      <c r="B416" s="1">
        <v>2141.3</v>
      </c>
      <c r="E416" s="1">
        <f t="shared" si="61"/>
      </c>
      <c r="F416" s="1">
        <f t="shared" si="62"/>
      </c>
      <c r="H416" s="1">
        <f t="shared" si="63"/>
      </c>
      <c r="I416" s="1">
        <f t="shared" si="64"/>
      </c>
      <c r="K416" s="1">
        <f t="shared" si="65"/>
      </c>
      <c r="L416" s="1">
        <f t="shared" si="66"/>
      </c>
      <c r="N416" s="1">
        <f t="shared" si="67"/>
      </c>
      <c r="O416" s="1">
        <f t="shared" si="68"/>
      </c>
      <c r="Q416" s="1">
        <f t="shared" si="69"/>
      </c>
      <c r="R416" s="1">
        <f t="shared" si="60"/>
      </c>
    </row>
    <row r="417" spans="1:18" ht="15">
      <c r="A417" s="1">
        <v>3947</v>
      </c>
      <c r="B417" s="1">
        <v>2146.7</v>
      </c>
      <c r="C417" s="1">
        <v>1.29</v>
      </c>
      <c r="D417" s="1">
        <v>0.06</v>
      </c>
      <c r="E417" s="1">
        <f t="shared" si="61"/>
        <v>0.06</v>
      </c>
      <c r="F417" s="1">
        <f t="shared" si="62"/>
      </c>
      <c r="H417" s="1">
        <f t="shared" si="63"/>
        <v>0.06</v>
      </c>
      <c r="I417" s="1">
        <f t="shared" si="64"/>
      </c>
      <c r="K417" s="1">
        <f t="shared" si="65"/>
        <v>0.06</v>
      </c>
      <c r="L417" s="1">
        <f t="shared" si="66"/>
      </c>
      <c r="N417" s="1">
        <f t="shared" si="67"/>
        <v>0.06</v>
      </c>
      <c r="O417" s="1">
        <f t="shared" si="68"/>
      </c>
      <c r="Q417" s="1">
        <f t="shared" si="69"/>
        <v>0.06</v>
      </c>
      <c r="R417" s="1">
        <f t="shared" si="60"/>
      </c>
    </row>
    <row r="418" spans="1:18" ht="15">
      <c r="A418" s="1">
        <v>3957</v>
      </c>
      <c r="B418" s="1">
        <v>2152</v>
      </c>
      <c r="C418" s="1">
        <v>1.24</v>
      </c>
      <c r="D418" s="1">
        <v>0.18</v>
      </c>
      <c r="E418" s="1">
        <f t="shared" si="61"/>
        <v>0.18</v>
      </c>
      <c r="F418" s="1">
        <f t="shared" si="62"/>
      </c>
      <c r="H418" s="1">
        <f t="shared" si="63"/>
        <v>0.18</v>
      </c>
      <c r="I418" s="1">
        <f t="shared" si="64"/>
      </c>
      <c r="K418" s="1">
        <f t="shared" si="65"/>
        <v>0.18</v>
      </c>
      <c r="L418" s="1">
        <f t="shared" si="66"/>
      </c>
      <c r="N418" s="1">
        <f t="shared" si="67"/>
        <v>0.18</v>
      </c>
      <c r="O418" s="1">
        <f t="shared" si="68"/>
      </c>
      <c r="Q418" s="1">
        <f t="shared" si="69"/>
        <v>0.18</v>
      </c>
      <c r="R418" s="1">
        <f t="shared" si="60"/>
      </c>
    </row>
    <row r="419" spans="1:18" ht="15">
      <c r="A419" s="1">
        <v>3968</v>
      </c>
      <c r="B419" s="1">
        <v>2156.2</v>
      </c>
      <c r="E419" s="1">
        <f t="shared" si="61"/>
      </c>
      <c r="F419" s="1">
        <f t="shared" si="62"/>
      </c>
      <c r="H419" s="1">
        <f t="shared" si="63"/>
      </c>
      <c r="I419" s="1">
        <f t="shared" si="64"/>
      </c>
      <c r="K419" s="1">
        <f t="shared" si="65"/>
      </c>
      <c r="L419" s="1">
        <f t="shared" si="66"/>
      </c>
      <c r="N419" s="1">
        <f t="shared" si="67"/>
      </c>
      <c r="O419" s="1">
        <f t="shared" si="68"/>
      </c>
      <c r="Q419" s="1">
        <f t="shared" si="69"/>
      </c>
      <c r="R419" s="1">
        <f t="shared" si="60"/>
      </c>
    </row>
    <row r="420" spans="1:18" ht="15">
      <c r="A420" s="1">
        <v>3979</v>
      </c>
      <c r="B420" s="1">
        <v>2160.3</v>
      </c>
      <c r="E420" s="1">
        <f t="shared" si="61"/>
      </c>
      <c r="F420" s="1">
        <f t="shared" si="62"/>
      </c>
      <c r="H420" s="1">
        <f t="shared" si="63"/>
      </c>
      <c r="I420" s="1">
        <f t="shared" si="64"/>
      </c>
      <c r="K420" s="1">
        <f t="shared" si="65"/>
      </c>
      <c r="L420" s="1">
        <f t="shared" si="66"/>
      </c>
      <c r="N420" s="1">
        <f t="shared" si="67"/>
      </c>
      <c r="O420" s="1">
        <f t="shared" si="68"/>
      </c>
      <c r="Q420" s="1">
        <f t="shared" si="69"/>
      </c>
      <c r="R420" s="1">
        <f t="shared" si="60"/>
      </c>
    </row>
    <row r="421" spans="1:18" ht="15">
      <c r="A421" s="1">
        <v>3989</v>
      </c>
      <c r="B421" s="1">
        <v>2164.1</v>
      </c>
      <c r="E421" s="1">
        <f t="shared" si="61"/>
      </c>
      <c r="F421" s="1">
        <f t="shared" si="62"/>
      </c>
      <c r="H421" s="1">
        <f t="shared" si="63"/>
      </c>
      <c r="I421" s="1">
        <f t="shared" si="64"/>
      </c>
      <c r="K421" s="1">
        <f t="shared" si="65"/>
      </c>
      <c r="L421" s="1">
        <f t="shared" si="66"/>
      </c>
      <c r="N421" s="1">
        <f t="shared" si="67"/>
      </c>
      <c r="O421" s="1">
        <f t="shared" si="68"/>
      </c>
      <c r="Q421" s="1">
        <f t="shared" si="69"/>
      </c>
      <c r="R421" s="1">
        <f t="shared" si="60"/>
      </c>
    </row>
    <row r="422" spans="1:18" ht="15">
      <c r="A422" s="1">
        <v>4000</v>
      </c>
      <c r="B422" s="1">
        <v>2168.2</v>
      </c>
      <c r="E422" s="1">
        <f t="shared" si="61"/>
      </c>
      <c r="F422" s="1">
        <f t="shared" si="62"/>
      </c>
      <c r="H422" s="1">
        <f t="shared" si="63"/>
      </c>
      <c r="I422" s="1">
        <f t="shared" si="64"/>
      </c>
      <c r="K422" s="1">
        <f t="shared" si="65"/>
      </c>
      <c r="L422" s="1">
        <f t="shared" si="66"/>
      </c>
      <c r="N422" s="1">
        <f t="shared" si="67"/>
      </c>
      <c r="O422" s="1">
        <f t="shared" si="68"/>
      </c>
      <c r="Q422" s="1">
        <f t="shared" si="69"/>
      </c>
      <c r="R422" s="1">
        <f t="shared" si="60"/>
      </c>
    </row>
    <row r="423" spans="1:18" ht="15">
      <c r="A423" s="1">
        <v>4010</v>
      </c>
      <c r="B423" s="1">
        <v>2172</v>
      </c>
      <c r="C423" s="1">
        <v>1.94</v>
      </c>
      <c r="D423" s="1">
        <v>-0.59</v>
      </c>
      <c r="E423" s="1">
        <f t="shared" si="61"/>
        <v>-0.59</v>
      </c>
      <c r="F423" s="1">
        <f t="shared" si="62"/>
      </c>
      <c r="H423" s="1">
        <f t="shared" si="63"/>
        <v>-0.59</v>
      </c>
      <c r="I423" s="1">
        <f t="shared" si="64"/>
      </c>
      <c r="K423" s="1">
        <f t="shared" si="65"/>
        <v>-0.59</v>
      </c>
      <c r="L423" s="1">
        <f t="shared" si="66"/>
      </c>
      <c r="N423" s="1">
        <f t="shared" si="67"/>
        <v>-0.59</v>
      </c>
      <c r="O423" s="1">
        <f t="shared" si="68"/>
      </c>
      <c r="Q423" s="1">
        <f t="shared" si="69"/>
        <v>-0.59</v>
      </c>
      <c r="R423" s="1">
        <f t="shared" si="60"/>
      </c>
    </row>
    <row r="424" spans="1:18" ht="15">
      <c r="A424" s="1">
        <v>4021</v>
      </c>
      <c r="B424" s="1">
        <v>2178.3</v>
      </c>
      <c r="C424" s="1">
        <v>1.69</v>
      </c>
      <c r="D424" s="1">
        <v>-0.7</v>
      </c>
      <c r="E424" s="1">
        <f t="shared" si="61"/>
        <v>-0.7</v>
      </c>
      <c r="F424" s="1">
        <f t="shared" si="62"/>
      </c>
      <c r="H424" s="1">
        <f t="shared" si="63"/>
        <v>-0.7</v>
      </c>
      <c r="I424" s="1">
        <f t="shared" si="64"/>
      </c>
      <c r="K424" s="1">
        <f t="shared" si="65"/>
        <v>-0.7</v>
      </c>
      <c r="L424" s="1">
        <f t="shared" si="66"/>
      </c>
      <c r="N424" s="1">
        <f t="shared" si="67"/>
        <v>-0.7</v>
      </c>
      <c r="O424" s="1">
        <f t="shared" si="68"/>
      </c>
      <c r="Q424" s="1">
        <f t="shared" si="69"/>
        <v>-0.7</v>
      </c>
      <c r="R424" s="1">
        <f t="shared" si="60"/>
      </c>
    </row>
    <row r="425" spans="1:18" ht="15">
      <c r="A425" s="1">
        <v>4031</v>
      </c>
      <c r="B425" s="1">
        <v>2184</v>
      </c>
      <c r="E425" s="1">
        <f t="shared" si="61"/>
      </c>
      <c r="F425" s="1">
        <f t="shared" si="62"/>
      </c>
      <c r="H425" s="1">
        <f t="shared" si="63"/>
      </c>
      <c r="I425" s="1">
        <f t="shared" si="64"/>
      </c>
      <c r="K425" s="1">
        <f t="shared" si="65"/>
      </c>
      <c r="L425" s="1">
        <f t="shared" si="66"/>
      </c>
      <c r="N425" s="1">
        <f t="shared" si="67"/>
      </c>
      <c r="O425" s="1">
        <f t="shared" si="68"/>
      </c>
      <c r="Q425" s="1">
        <f t="shared" si="69"/>
      </c>
      <c r="R425" s="1">
        <f t="shared" si="60"/>
      </c>
    </row>
    <row r="426" spans="1:18" ht="15">
      <c r="A426" s="1">
        <v>4040</v>
      </c>
      <c r="B426" s="1">
        <v>2196</v>
      </c>
      <c r="C426" s="1">
        <v>1.53</v>
      </c>
      <c r="D426" s="1">
        <v>-0.04</v>
      </c>
      <c r="E426" s="1">
        <f t="shared" si="61"/>
        <v>-0.04</v>
      </c>
      <c r="F426" s="1">
        <f t="shared" si="62"/>
      </c>
      <c r="H426" s="1">
        <f t="shared" si="63"/>
        <v>-0.04</v>
      </c>
      <c r="I426" s="1">
        <f t="shared" si="64"/>
      </c>
      <c r="K426" s="1">
        <f t="shared" si="65"/>
        <v>-0.04</v>
      </c>
      <c r="L426" s="1">
        <f t="shared" si="66"/>
      </c>
      <c r="N426" s="1">
        <f t="shared" si="67"/>
        <v>-0.04</v>
      </c>
      <c r="O426" s="1">
        <f t="shared" si="68"/>
      </c>
      <c r="Q426" s="1">
        <f t="shared" si="69"/>
        <v>-0.04</v>
      </c>
      <c r="R426" s="1">
        <f t="shared" si="60"/>
      </c>
    </row>
    <row r="427" spans="1:18" ht="15">
      <c r="A427" s="1">
        <v>4050</v>
      </c>
      <c r="B427" s="1">
        <v>2200.6</v>
      </c>
      <c r="C427" s="1">
        <v>1.39</v>
      </c>
      <c r="D427" s="1">
        <v>-1.29</v>
      </c>
      <c r="E427" s="1">
        <f t="shared" si="61"/>
        <v>-1.29</v>
      </c>
      <c r="F427" s="1">
        <f t="shared" si="62"/>
      </c>
      <c r="H427" s="1">
        <f t="shared" si="63"/>
        <v>-1.29</v>
      </c>
      <c r="I427" s="1">
        <f t="shared" si="64"/>
      </c>
      <c r="K427" s="1">
        <f t="shared" si="65"/>
        <v>-1.29</v>
      </c>
      <c r="L427" s="1">
        <f t="shared" si="66"/>
      </c>
      <c r="N427" s="1">
        <f t="shared" si="67"/>
        <v>-1.29</v>
      </c>
      <c r="O427" s="1">
        <f t="shared" si="68"/>
      </c>
      <c r="Q427" s="1">
        <f t="shared" si="69"/>
        <v>-1.29</v>
      </c>
      <c r="R427" s="1">
        <f t="shared" si="60"/>
      </c>
    </row>
    <row r="428" spans="1:18" ht="15">
      <c r="A428" s="1">
        <v>4060</v>
      </c>
      <c r="B428" s="1">
        <v>2205.1</v>
      </c>
      <c r="C428" s="1">
        <v>1.7</v>
      </c>
      <c r="D428" s="1">
        <v>-0.68</v>
      </c>
      <c r="E428" s="1">
        <f t="shared" si="61"/>
        <v>-0.68</v>
      </c>
      <c r="F428" s="1">
        <f t="shared" si="62"/>
      </c>
      <c r="H428" s="1">
        <f t="shared" si="63"/>
        <v>-0.68</v>
      </c>
      <c r="I428" s="1">
        <f t="shared" si="64"/>
      </c>
      <c r="K428" s="1">
        <f t="shared" si="65"/>
        <v>-0.68</v>
      </c>
      <c r="L428" s="1">
        <f t="shared" si="66"/>
      </c>
      <c r="N428" s="1">
        <f t="shared" si="67"/>
        <v>-0.68</v>
      </c>
      <c r="O428" s="1">
        <f t="shared" si="68"/>
      </c>
      <c r="Q428" s="1">
        <f t="shared" si="69"/>
        <v>-0.68</v>
      </c>
      <c r="R428" s="1">
        <f t="shared" si="60"/>
      </c>
    </row>
    <row r="429" spans="1:18" ht="15">
      <c r="A429" s="1">
        <v>4070</v>
      </c>
      <c r="B429" s="1">
        <v>2209.7</v>
      </c>
      <c r="E429" s="1">
        <f t="shared" si="61"/>
      </c>
      <c r="F429" s="1">
        <f t="shared" si="62"/>
      </c>
      <c r="H429" s="1">
        <f t="shared" si="63"/>
      </c>
      <c r="I429" s="1">
        <f t="shared" si="64"/>
      </c>
      <c r="K429" s="1">
        <f t="shared" si="65"/>
      </c>
      <c r="L429" s="1">
        <f t="shared" si="66"/>
      </c>
      <c r="N429" s="1">
        <f t="shared" si="67"/>
      </c>
      <c r="O429" s="1">
        <f t="shared" si="68"/>
      </c>
      <c r="Q429" s="1">
        <f t="shared" si="69"/>
      </c>
      <c r="R429" s="1">
        <f t="shared" si="60"/>
      </c>
    </row>
    <row r="430" spans="1:18" ht="15">
      <c r="A430" s="1">
        <v>4080</v>
      </c>
      <c r="B430" s="1">
        <v>2214.2</v>
      </c>
      <c r="C430" s="1">
        <v>1.9</v>
      </c>
      <c r="D430" s="1">
        <v>-0.81</v>
      </c>
      <c r="E430" s="1">
        <f t="shared" si="61"/>
        <v>-0.81</v>
      </c>
      <c r="F430" s="1">
        <f t="shared" si="62"/>
      </c>
      <c r="H430" s="1">
        <f t="shared" si="63"/>
        <v>-0.81</v>
      </c>
      <c r="I430" s="1">
        <f t="shared" si="64"/>
      </c>
      <c r="K430" s="1">
        <f t="shared" si="65"/>
        <v>-0.81</v>
      </c>
      <c r="L430" s="1">
        <f t="shared" si="66"/>
      </c>
      <c r="N430" s="1">
        <f t="shared" si="67"/>
        <v>-0.81</v>
      </c>
      <c r="O430" s="1">
        <f t="shared" si="68"/>
      </c>
      <c r="Q430" s="1">
        <f t="shared" si="69"/>
        <v>-0.81</v>
      </c>
      <c r="R430" s="1">
        <f t="shared" si="60"/>
      </c>
    </row>
    <row r="431" spans="1:18" ht="15">
      <c r="A431" s="1">
        <v>4092</v>
      </c>
      <c r="B431" s="1">
        <v>2219.7</v>
      </c>
      <c r="C431" s="1">
        <v>1.8</v>
      </c>
      <c r="D431" s="1">
        <v>-0.6</v>
      </c>
      <c r="E431" s="1">
        <f t="shared" si="61"/>
        <v>-0.6</v>
      </c>
      <c r="F431" s="1">
        <f t="shared" si="62"/>
      </c>
      <c r="H431" s="1">
        <f t="shared" si="63"/>
        <v>-0.6</v>
      </c>
      <c r="I431" s="1">
        <f t="shared" si="64"/>
      </c>
      <c r="K431" s="1">
        <f t="shared" si="65"/>
        <v>-0.6</v>
      </c>
      <c r="L431" s="1">
        <f t="shared" si="66"/>
      </c>
      <c r="N431" s="1">
        <f t="shared" si="67"/>
        <v>-0.6</v>
      </c>
      <c r="O431" s="1">
        <f t="shared" si="68"/>
      </c>
      <c r="Q431" s="1">
        <f t="shared" si="69"/>
        <v>-0.6</v>
      </c>
      <c r="R431" s="1">
        <f t="shared" si="60"/>
      </c>
    </row>
    <row r="432" spans="1:18" ht="15">
      <c r="A432" s="1">
        <v>4104</v>
      </c>
      <c r="B432" s="1">
        <v>2225.2</v>
      </c>
      <c r="C432" s="1">
        <v>2.13</v>
      </c>
      <c r="D432" s="1">
        <v>-0.96</v>
      </c>
      <c r="E432" s="1">
        <f t="shared" si="61"/>
        <v>-0.96</v>
      </c>
      <c r="F432" s="1">
        <f t="shared" si="62"/>
      </c>
      <c r="H432" s="1">
        <f t="shared" si="63"/>
        <v>-0.96</v>
      </c>
      <c r="I432" s="1">
        <f t="shared" si="64"/>
      </c>
      <c r="K432" s="1">
        <f t="shared" si="65"/>
        <v>-0.96</v>
      </c>
      <c r="L432" s="1">
        <f t="shared" si="66"/>
      </c>
      <c r="N432" s="1">
        <f t="shared" si="67"/>
        <v>-0.96</v>
      </c>
      <c r="O432" s="1">
        <f t="shared" si="68"/>
      </c>
      <c r="Q432" s="1">
        <f t="shared" si="69"/>
        <v>-0.96</v>
      </c>
      <c r="R432" s="1">
        <f t="shared" si="60"/>
      </c>
    </row>
    <row r="433" spans="1:18" ht="15">
      <c r="A433" s="1">
        <v>4111</v>
      </c>
      <c r="B433" s="1">
        <v>2228.4</v>
      </c>
      <c r="C433" s="1">
        <v>1.76</v>
      </c>
      <c r="D433" s="1">
        <v>-0.79</v>
      </c>
      <c r="E433" s="1">
        <f t="shared" si="61"/>
        <v>-0.79</v>
      </c>
      <c r="F433" s="1">
        <f t="shared" si="62"/>
      </c>
      <c r="H433" s="1">
        <f t="shared" si="63"/>
        <v>-0.79</v>
      </c>
      <c r="I433" s="1">
        <f t="shared" si="64"/>
      </c>
      <c r="K433" s="1">
        <f t="shared" si="65"/>
        <v>-0.79</v>
      </c>
      <c r="L433" s="1">
        <f t="shared" si="66"/>
      </c>
      <c r="N433" s="1">
        <f t="shared" si="67"/>
        <v>-0.79</v>
      </c>
      <c r="O433" s="1">
        <f t="shared" si="68"/>
      </c>
      <c r="Q433" s="1">
        <f t="shared" si="69"/>
        <v>-0.79</v>
      </c>
      <c r="R433" s="1">
        <f t="shared" si="60"/>
      </c>
    </row>
    <row r="434" spans="1:18" ht="15">
      <c r="A434" s="1">
        <v>4119</v>
      </c>
      <c r="B434" s="1">
        <v>2232</v>
      </c>
      <c r="E434" s="1">
        <f t="shared" si="61"/>
      </c>
      <c r="F434" s="1">
        <f t="shared" si="62"/>
      </c>
      <c r="H434" s="1">
        <f t="shared" si="63"/>
      </c>
      <c r="I434" s="1">
        <f t="shared" si="64"/>
      </c>
      <c r="K434" s="1">
        <f t="shared" si="65"/>
      </c>
      <c r="L434" s="1">
        <f t="shared" si="66"/>
      </c>
      <c r="N434" s="1">
        <f t="shared" si="67"/>
      </c>
      <c r="O434" s="1">
        <f t="shared" si="68"/>
      </c>
      <c r="Q434" s="1">
        <f t="shared" si="69"/>
      </c>
      <c r="R434" s="1">
        <f t="shared" si="60"/>
      </c>
    </row>
    <row r="435" spans="1:18" ht="15">
      <c r="A435" s="1">
        <v>4126</v>
      </c>
      <c r="B435" s="1">
        <v>2234.8</v>
      </c>
      <c r="E435" s="1">
        <f t="shared" si="61"/>
      </c>
      <c r="F435" s="1">
        <f t="shared" si="62"/>
      </c>
      <c r="H435" s="1">
        <f t="shared" si="63"/>
      </c>
      <c r="I435" s="1">
        <f t="shared" si="64"/>
      </c>
      <c r="K435" s="1">
        <f t="shared" si="65"/>
      </c>
      <c r="L435" s="1">
        <f t="shared" si="66"/>
      </c>
      <c r="N435" s="1">
        <f t="shared" si="67"/>
      </c>
      <c r="O435" s="1">
        <f t="shared" si="68"/>
      </c>
      <c r="Q435" s="1">
        <f t="shared" si="69"/>
      </c>
      <c r="R435" s="1">
        <f t="shared" si="60"/>
      </c>
    </row>
    <row r="436" spans="1:18" ht="15">
      <c r="A436" s="1">
        <v>4135</v>
      </c>
      <c r="B436" s="1">
        <v>2238.4</v>
      </c>
      <c r="C436" s="1">
        <v>1.4</v>
      </c>
      <c r="D436" s="1">
        <v>-0.32</v>
      </c>
      <c r="E436" s="1">
        <f t="shared" si="61"/>
        <v>-0.32</v>
      </c>
      <c r="F436" s="1">
        <f t="shared" si="62"/>
      </c>
      <c r="H436" s="1">
        <f t="shared" si="63"/>
        <v>-0.32</v>
      </c>
      <c r="I436" s="1">
        <f t="shared" si="64"/>
      </c>
      <c r="K436" s="1">
        <f t="shared" si="65"/>
        <v>-0.32</v>
      </c>
      <c r="L436" s="1">
        <f t="shared" si="66"/>
      </c>
      <c r="N436" s="1">
        <f t="shared" si="67"/>
        <v>-0.32</v>
      </c>
      <c r="O436" s="1">
        <f t="shared" si="68"/>
      </c>
      <c r="Q436" s="1">
        <f t="shared" si="69"/>
        <v>-0.32</v>
      </c>
      <c r="R436" s="1">
        <f t="shared" si="60"/>
      </c>
    </row>
    <row r="437" spans="1:18" ht="15">
      <c r="A437" s="1">
        <v>4143</v>
      </c>
      <c r="B437" s="1">
        <v>2241.6</v>
      </c>
      <c r="C437" s="1">
        <v>1.34</v>
      </c>
      <c r="D437" s="1">
        <v>-0.46</v>
      </c>
      <c r="E437" s="1">
        <f t="shared" si="61"/>
        <v>-0.46</v>
      </c>
      <c r="F437" s="1">
        <f t="shared" si="62"/>
      </c>
      <c r="H437" s="1">
        <f t="shared" si="63"/>
        <v>-0.46</v>
      </c>
      <c r="I437" s="1">
        <f t="shared" si="64"/>
      </c>
      <c r="K437" s="1">
        <f t="shared" si="65"/>
        <v>-0.46</v>
      </c>
      <c r="L437" s="1">
        <f t="shared" si="66"/>
      </c>
      <c r="N437" s="1">
        <f t="shared" si="67"/>
        <v>-0.46</v>
      </c>
      <c r="O437" s="1">
        <f t="shared" si="68"/>
      </c>
      <c r="Q437" s="1">
        <f t="shared" si="69"/>
        <v>-0.46</v>
      </c>
      <c r="R437" s="1">
        <f t="shared" si="60"/>
      </c>
    </row>
    <row r="438" spans="1:18" ht="15">
      <c r="A438" s="1">
        <v>4151</v>
      </c>
      <c r="B438" s="1">
        <v>2244.8</v>
      </c>
      <c r="C438" s="1">
        <v>1.29</v>
      </c>
      <c r="D438" s="1">
        <v>-0.61</v>
      </c>
      <c r="E438" s="1">
        <f t="shared" si="61"/>
        <v>-0.61</v>
      </c>
      <c r="F438" s="1">
        <f t="shared" si="62"/>
      </c>
      <c r="H438" s="1">
        <f t="shared" si="63"/>
        <v>-0.61</v>
      </c>
      <c r="I438" s="1">
        <f t="shared" si="64"/>
      </c>
      <c r="K438" s="1">
        <f t="shared" si="65"/>
        <v>-0.61</v>
      </c>
      <c r="L438" s="1">
        <f t="shared" si="66"/>
      </c>
      <c r="N438" s="1">
        <f t="shared" si="67"/>
        <v>-0.61</v>
      </c>
      <c r="O438" s="1">
        <f t="shared" si="68"/>
      </c>
      <c r="Q438" s="1">
        <f t="shared" si="69"/>
        <v>-0.61</v>
      </c>
      <c r="R438" s="1">
        <f t="shared" si="60"/>
      </c>
    </row>
    <row r="439" spans="1:18" ht="15">
      <c r="A439" s="1">
        <v>4159</v>
      </c>
      <c r="B439" s="1">
        <v>2248</v>
      </c>
      <c r="C439" s="1">
        <v>1.46</v>
      </c>
      <c r="D439" s="1">
        <v>-0.48</v>
      </c>
      <c r="E439" s="1">
        <f t="shared" si="61"/>
        <v>-0.48</v>
      </c>
      <c r="F439" s="1">
        <f t="shared" si="62"/>
      </c>
      <c r="H439" s="1">
        <f t="shared" si="63"/>
        <v>-0.48</v>
      </c>
      <c r="I439" s="1">
        <f t="shared" si="64"/>
      </c>
      <c r="K439" s="1">
        <f t="shared" si="65"/>
        <v>-0.48</v>
      </c>
      <c r="L439" s="1">
        <f t="shared" si="66"/>
      </c>
      <c r="N439" s="1">
        <f t="shared" si="67"/>
        <v>-0.48</v>
      </c>
      <c r="O439" s="1">
        <f t="shared" si="68"/>
      </c>
      <c r="Q439" s="1">
        <f t="shared" si="69"/>
        <v>-0.48</v>
      </c>
      <c r="R439" s="1">
        <f t="shared" si="60"/>
      </c>
    </row>
    <row r="440" spans="1:18" ht="15">
      <c r="A440" s="1">
        <v>4167</v>
      </c>
      <c r="B440" s="1">
        <v>2254.9</v>
      </c>
      <c r="C440" s="1">
        <v>1.5</v>
      </c>
      <c r="D440" s="1">
        <v>-0.56</v>
      </c>
      <c r="E440" s="1">
        <f t="shared" si="61"/>
        <v>-0.56</v>
      </c>
      <c r="F440" s="1">
        <f t="shared" si="62"/>
      </c>
      <c r="H440" s="1">
        <f t="shared" si="63"/>
        <v>-0.56</v>
      </c>
      <c r="I440" s="1">
        <f t="shared" si="64"/>
      </c>
      <c r="K440" s="1">
        <f t="shared" si="65"/>
        <v>-0.56</v>
      </c>
      <c r="L440" s="1">
        <f t="shared" si="66"/>
      </c>
      <c r="N440" s="1">
        <f t="shared" si="67"/>
        <v>-0.56</v>
      </c>
      <c r="O440" s="1">
        <f t="shared" si="68"/>
      </c>
      <c r="Q440" s="1">
        <f t="shared" si="69"/>
        <v>-0.56</v>
      </c>
      <c r="R440" s="1">
        <f t="shared" si="60"/>
      </c>
    </row>
    <row r="441" spans="1:18" ht="15">
      <c r="A441" s="1">
        <v>4174</v>
      </c>
      <c r="B441" s="1">
        <v>2260.9</v>
      </c>
      <c r="E441" s="1">
        <f t="shared" si="61"/>
      </c>
      <c r="F441" s="1">
        <f t="shared" si="62"/>
      </c>
      <c r="H441" s="1">
        <f t="shared" si="63"/>
      </c>
      <c r="I441" s="1">
        <f t="shared" si="64"/>
      </c>
      <c r="K441" s="1">
        <f t="shared" si="65"/>
      </c>
      <c r="L441" s="1">
        <f t="shared" si="66"/>
      </c>
      <c r="N441" s="1">
        <f t="shared" si="67"/>
      </c>
      <c r="O441" s="1">
        <f t="shared" si="68"/>
      </c>
      <c r="Q441" s="1">
        <f t="shared" si="69"/>
      </c>
      <c r="R441" s="1">
        <f t="shared" si="60"/>
      </c>
    </row>
    <row r="442" spans="1:18" ht="15">
      <c r="A442" s="1">
        <v>4180</v>
      </c>
      <c r="B442" s="1">
        <v>2266</v>
      </c>
      <c r="E442" s="1">
        <f t="shared" si="61"/>
      </c>
      <c r="F442" s="1">
        <f t="shared" si="62"/>
      </c>
      <c r="H442" s="1">
        <f t="shared" si="63"/>
      </c>
      <c r="I442" s="1">
        <f t="shared" si="64"/>
      </c>
      <c r="K442" s="1">
        <f t="shared" si="65"/>
      </c>
      <c r="L442" s="1">
        <f t="shared" si="66"/>
      </c>
      <c r="N442" s="1">
        <f t="shared" si="67"/>
      </c>
      <c r="O442" s="1">
        <f t="shared" si="68"/>
      </c>
      <c r="Q442" s="1">
        <f t="shared" si="69"/>
      </c>
      <c r="R442" s="1">
        <f t="shared" si="60"/>
      </c>
    </row>
    <row r="443" spans="1:18" ht="15">
      <c r="A443" s="1">
        <v>4187</v>
      </c>
      <c r="B443" s="1">
        <v>2272</v>
      </c>
      <c r="C443" s="1">
        <v>1.74</v>
      </c>
      <c r="D443" s="1">
        <v>-0.72</v>
      </c>
      <c r="E443" s="1">
        <f t="shared" si="61"/>
        <v>-0.72</v>
      </c>
      <c r="F443" s="1">
        <f t="shared" si="62"/>
      </c>
      <c r="H443" s="1">
        <f t="shared" si="63"/>
        <v>-0.72</v>
      </c>
      <c r="I443" s="1">
        <f t="shared" si="64"/>
      </c>
      <c r="K443" s="1">
        <f t="shared" si="65"/>
        <v>-0.72</v>
      </c>
      <c r="L443" s="1">
        <f t="shared" si="66"/>
      </c>
      <c r="N443" s="1">
        <f t="shared" si="67"/>
        <v>-0.72</v>
      </c>
      <c r="O443" s="1">
        <f t="shared" si="68"/>
      </c>
      <c r="Q443" s="1">
        <f t="shared" si="69"/>
        <v>-0.72</v>
      </c>
      <c r="R443" s="1">
        <f t="shared" si="60"/>
      </c>
    </row>
    <row r="444" spans="1:18" ht="15">
      <c r="A444" s="1">
        <v>4192</v>
      </c>
      <c r="B444" s="1">
        <v>2274.5</v>
      </c>
      <c r="E444" s="1">
        <f t="shared" si="61"/>
      </c>
      <c r="F444" s="1">
        <f t="shared" si="62"/>
      </c>
      <c r="H444" s="1">
        <f t="shared" si="63"/>
      </c>
      <c r="I444" s="1">
        <f t="shared" si="64"/>
      </c>
      <c r="K444" s="1">
        <f t="shared" si="65"/>
      </c>
      <c r="L444" s="1">
        <f t="shared" si="66"/>
      </c>
      <c r="N444" s="1">
        <f t="shared" si="67"/>
      </c>
      <c r="O444" s="1">
        <f t="shared" si="68"/>
      </c>
      <c r="Q444" s="1">
        <f t="shared" si="69"/>
      </c>
      <c r="R444" s="1">
        <f t="shared" si="60"/>
      </c>
    </row>
    <row r="445" spans="1:18" ht="15">
      <c r="A445" s="1">
        <v>4202</v>
      </c>
      <c r="B445" s="1">
        <v>2279.6</v>
      </c>
      <c r="C445" s="1">
        <v>1.24</v>
      </c>
      <c r="D445" s="1">
        <v>-0.46</v>
      </c>
      <c r="E445" s="1">
        <f t="shared" si="61"/>
        <v>-0.46</v>
      </c>
      <c r="F445" s="1">
        <f t="shared" si="62"/>
      </c>
      <c r="H445" s="1">
        <f t="shared" si="63"/>
        <v>-0.46</v>
      </c>
      <c r="I445" s="1">
        <f t="shared" si="64"/>
      </c>
      <c r="K445" s="1">
        <f t="shared" si="65"/>
        <v>-0.46</v>
      </c>
      <c r="L445" s="1">
        <f t="shared" si="66"/>
      </c>
      <c r="N445" s="1">
        <f t="shared" si="67"/>
        <v>-0.46</v>
      </c>
      <c r="O445" s="1">
        <f t="shared" si="68"/>
      </c>
      <c r="Q445" s="1">
        <f t="shared" si="69"/>
        <v>-0.46</v>
      </c>
      <c r="R445" s="1">
        <f t="shared" si="60"/>
      </c>
    </row>
    <row r="446" spans="1:18" ht="15">
      <c r="A446" s="1">
        <v>4210</v>
      </c>
      <c r="B446" s="1">
        <v>2283.7</v>
      </c>
      <c r="C446" s="1">
        <v>1.39</v>
      </c>
      <c r="D446" s="1">
        <v>-0.28</v>
      </c>
      <c r="E446" s="1">
        <f t="shared" si="61"/>
        <v>-0.28</v>
      </c>
      <c r="F446" s="1">
        <f t="shared" si="62"/>
      </c>
      <c r="H446" s="1">
        <f t="shared" si="63"/>
        <v>-0.28</v>
      </c>
      <c r="I446" s="1">
        <f t="shared" si="64"/>
      </c>
      <c r="K446" s="1">
        <f t="shared" si="65"/>
        <v>-0.28</v>
      </c>
      <c r="L446" s="1">
        <f t="shared" si="66"/>
      </c>
      <c r="N446" s="1">
        <f t="shared" si="67"/>
        <v>-0.28</v>
      </c>
      <c r="O446" s="1">
        <f t="shared" si="68"/>
      </c>
      <c r="Q446" s="1">
        <f t="shared" si="69"/>
        <v>-0.28</v>
      </c>
      <c r="R446" s="1">
        <f t="shared" si="60"/>
      </c>
    </row>
    <row r="447" spans="1:18" ht="15">
      <c r="A447" s="1">
        <v>4218</v>
      </c>
      <c r="B447" s="1">
        <v>2287.7</v>
      </c>
      <c r="C447" s="1">
        <v>1.37</v>
      </c>
      <c r="D447" s="1">
        <v>-0.64</v>
      </c>
      <c r="E447" s="1">
        <f t="shared" si="61"/>
        <v>-0.64</v>
      </c>
      <c r="F447" s="1">
        <f t="shared" si="62"/>
      </c>
      <c r="H447" s="1">
        <f t="shared" si="63"/>
        <v>-0.64</v>
      </c>
      <c r="I447" s="1">
        <f t="shared" si="64"/>
      </c>
      <c r="K447" s="1">
        <f t="shared" si="65"/>
        <v>-0.64</v>
      </c>
      <c r="L447" s="1">
        <f t="shared" si="66"/>
      </c>
      <c r="N447" s="1">
        <f t="shared" si="67"/>
        <v>-0.64</v>
      </c>
      <c r="O447" s="1">
        <f t="shared" si="68"/>
      </c>
      <c r="Q447" s="1">
        <f t="shared" si="69"/>
        <v>-0.64</v>
      </c>
      <c r="R447" s="1">
        <f t="shared" si="60"/>
      </c>
    </row>
    <row r="448" spans="1:18" ht="15">
      <c r="A448" s="1">
        <v>4232</v>
      </c>
      <c r="B448" s="1">
        <v>2294.8</v>
      </c>
      <c r="C448" s="1">
        <v>1.28</v>
      </c>
      <c r="D448" s="1">
        <v>-0.07</v>
      </c>
      <c r="E448" s="1">
        <f t="shared" si="61"/>
        <v>-0.07</v>
      </c>
      <c r="F448" s="1">
        <f t="shared" si="62"/>
      </c>
      <c r="H448" s="1">
        <f t="shared" si="63"/>
        <v>-0.07</v>
      </c>
      <c r="I448" s="1">
        <f t="shared" si="64"/>
      </c>
      <c r="K448" s="1">
        <f t="shared" si="65"/>
        <v>-0.07</v>
      </c>
      <c r="L448" s="1">
        <f t="shared" si="66"/>
      </c>
      <c r="N448" s="1">
        <f t="shared" si="67"/>
        <v>-0.07</v>
      </c>
      <c r="O448" s="1">
        <f t="shared" si="68"/>
      </c>
      <c r="Q448" s="1">
        <f t="shared" si="69"/>
        <v>-0.07</v>
      </c>
      <c r="R448" s="1">
        <f t="shared" si="60"/>
      </c>
    </row>
    <row r="449" spans="1:18" ht="15">
      <c r="A449" s="1">
        <v>4239</v>
      </c>
      <c r="B449" s="1">
        <v>2298.3</v>
      </c>
      <c r="E449" s="1">
        <f t="shared" si="61"/>
      </c>
      <c r="F449" s="1">
        <f t="shared" si="62"/>
      </c>
      <c r="H449" s="1">
        <f t="shared" si="63"/>
      </c>
      <c r="I449" s="1">
        <f t="shared" si="64"/>
      </c>
      <c r="K449" s="1">
        <f t="shared" si="65"/>
      </c>
      <c r="L449" s="1">
        <f t="shared" si="66"/>
      </c>
      <c r="N449" s="1">
        <f t="shared" si="67"/>
      </c>
      <c r="O449" s="1">
        <f t="shared" si="68"/>
      </c>
      <c r="Q449" s="1">
        <f t="shared" si="69"/>
      </c>
      <c r="R449" s="1">
        <f t="shared" si="60"/>
      </c>
    </row>
    <row r="450" spans="1:18" ht="15">
      <c r="A450" s="1">
        <v>4246</v>
      </c>
      <c r="B450" s="1">
        <v>2301.9</v>
      </c>
      <c r="E450" s="1">
        <f t="shared" si="61"/>
      </c>
      <c r="F450" s="1">
        <f t="shared" si="62"/>
      </c>
      <c r="H450" s="1">
        <f t="shared" si="63"/>
      </c>
      <c r="I450" s="1">
        <f t="shared" si="64"/>
      </c>
      <c r="K450" s="1">
        <f t="shared" si="65"/>
      </c>
      <c r="L450" s="1">
        <f t="shared" si="66"/>
      </c>
      <c r="N450" s="1">
        <f t="shared" si="67"/>
      </c>
      <c r="O450" s="1">
        <f t="shared" si="68"/>
      </c>
      <c r="Q450" s="1">
        <f t="shared" si="69"/>
      </c>
      <c r="R450" s="1">
        <f aca="true" t="shared" si="70" ref="R450:R513">IF(AND($B450&gt;115,$B450&lt;130,NOT(ISBLANK($B450))),$E450,"")</f>
      </c>
    </row>
    <row r="451" spans="1:18" ht="15">
      <c r="A451" s="1">
        <v>4254</v>
      </c>
      <c r="B451" s="1">
        <v>2305.9</v>
      </c>
      <c r="E451" s="1">
        <f aca="true" t="shared" si="71" ref="E451:E514">IF(NOT(ISBLANK($D451)),$D451,"")</f>
      </c>
      <c r="F451" s="1">
        <f aca="true" t="shared" si="72" ref="F451:F514">IF(AND($B451&gt;=-1,$B451&lt;=0.137,NOT(ISBLANK($B451))),$E451,"")</f>
      </c>
      <c r="H451" s="1">
        <f aca="true" t="shared" si="73" ref="H451:H514">IF(NOT(ISBLANK($D451)),$D451,"")</f>
      </c>
      <c r="I451" s="1">
        <f aca="true" t="shared" si="74" ref="I451:I514">IF(AND($B451&gt;=5.5,$B451&lt;=6.5,NOT(ISBLANK($B451))),$E451,"")</f>
      </c>
      <c r="K451" s="1">
        <f aca="true" t="shared" si="75" ref="K451:K514">IF(NOT(ISBLANK($D451)),$D451,"")</f>
      </c>
      <c r="L451" s="1">
        <f aca="true" t="shared" si="76" ref="L451:L514">IF(AND($B451&gt;=19,$B451&lt;=23,NOT(ISBLANK($B451))),$E451,"")</f>
      </c>
      <c r="N451" s="1">
        <f aca="true" t="shared" si="77" ref="N451:N514">IF(NOT(ISBLANK($D451)),$D451,"")</f>
      </c>
      <c r="O451" s="1">
        <f aca="true" t="shared" si="78" ref="O451:O514">IF(AND($B451&gt;=40,$B451&lt;=42,NOT(ISBLANK($B451))),$E451,"")</f>
      </c>
      <c r="Q451" s="1">
        <f aca="true" t="shared" si="79" ref="Q451:Q514">N451</f>
      </c>
      <c r="R451" s="1">
        <f t="shared" si="70"/>
      </c>
    </row>
    <row r="452" spans="1:18" ht="15">
      <c r="A452" s="1">
        <v>4263</v>
      </c>
      <c r="B452" s="1">
        <v>2310.5</v>
      </c>
      <c r="E452" s="1">
        <f t="shared" si="71"/>
      </c>
      <c r="F452" s="1">
        <f t="shared" si="72"/>
      </c>
      <c r="H452" s="1">
        <f t="shared" si="73"/>
      </c>
      <c r="I452" s="1">
        <f t="shared" si="74"/>
      </c>
      <c r="K452" s="1">
        <f t="shared" si="75"/>
      </c>
      <c r="L452" s="1">
        <f t="shared" si="76"/>
      </c>
      <c r="N452" s="1">
        <f t="shared" si="77"/>
      </c>
      <c r="O452" s="1">
        <f t="shared" si="78"/>
      </c>
      <c r="Q452" s="1">
        <f t="shared" si="79"/>
      </c>
      <c r="R452" s="1">
        <f t="shared" si="70"/>
      </c>
    </row>
    <row r="453" spans="1:18" ht="15">
      <c r="A453" s="1">
        <v>4273</v>
      </c>
      <c r="B453" s="1">
        <v>2315.6</v>
      </c>
      <c r="E453" s="1">
        <f t="shared" si="71"/>
      </c>
      <c r="F453" s="1">
        <f t="shared" si="72"/>
      </c>
      <c r="H453" s="1">
        <f t="shared" si="73"/>
      </c>
      <c r="I453" s="1">
        <f t="shared" si="74"/>
      </c>
      <c r="K453" s="1">
        <f t="shared" si="75"/>
      </c>
      <c r="L453" s="1">
        <f t="shared" si="76"/>
      </c>
      <c r="N453" s="1">
        <f t="shared" si="77"/>
      </c>
      <c r="O453" s="1">
        <f t="shared" si="78"/>
      </c>
      <c r="Q453" s="1">
        <f t="shared" si="79"/>
      </c>
      <c r="R453" s="1">
        <f t="shared" si="70"/>
      </c>
    </row>
    <row r="454" spans="1:18" ht="15">
      <c r="A454" s="1">
        <v>4284</v>
      </c>
      <c r="B454" s="1">
        <v>2321.1</v>
      </c>
      <c r="E454" s="1">
        <f t="shared" si="71"/>
      </c>
      <c r="F454" s="1">
        <f t="shared" si="72"/>
      </c>
      <c r="H454" s="1">
        <f t="shared" si="73"/>
      </c>
      <c r="I454" s="1">
        <f t="shared" si="74"/>
      </c>
      <c r="K454" s="1">
        <f t="shared" si="75"/>
      </c>
      <c r="L454" s="1">
        <f t="shared" si="76"/>
      </c>
      <c r="N454" s="1">
        <f t="shared" si="77"/>
      </c>
      <c r="O454" s="1">
        <f t="shared" si="78"/>
      </c>
      <c r="Q454" s="1">
        <f t="shared" si="79"/>
      </c>
      <c r="R454" s="1">
        <f t="shared" si="70"/>
      </c>
    </row>
    <row r="455" spans="1:18" ht="15">
      <c r="A455" s="1">
        <v>4296</v>
      </c>
      <c r="B455" s="1">
        <v>2327.2</v>
      </c>
      <c r="E455" s="1">
        <f t="shared" si="71"/>
      </c>
      <c r="F455" s="1">
        <f t="shared" si="72"/>
      </c>
      <c r="H455" s="1">
        <f t="shared" si="73"/>
      </c>
      <c r="I455" s="1">
        <f t="shared" si="74"/>
      </c>
      <c r="K455" s="1">
        <f t="shared" si="75"/>
      </c>
      <c r="L455" s="1">
        <f t="shared" si="76"/>
      </c>
      <c r="N455" s="1">
        <f t="shared" si="77"/>
      </c>
      <c r="O455" s="1">
        <f t="shared" si="78"/>
      </c>
      <c r="Q455" s="1">
        <f t="shared" si="79"/>
      </c>
      <c r="R455" s="1">
        <f t="shared" si="70"/>
      </c>
    </row>
    <row r="456" spans="1:18" ht="15">
      <c r="A456" s="1">
        <v>4307</v>
      </c>
      <c r="B456" s="1">
        <v>2332.8</v>
      </c>
      <c r="E456" s="1">
        <f t="shared" si="71"/>
      </c>
      <c r="F456" s="1">
        <f t="shared" si="72"/>
      </c>
      <c r="H456" s="1">
        <f t="shared" si="73"/>
      </c>
      <c r="I456" s="1">
        <f t="shared" si="74"/>
      </c>
      <c r="K456" s="1">
        <f t="shared" si="75"/>
      </c>
      <c r="L456" s="1">
        <f t="shared" si="76"/>
      </c>
      <c r="N456" s="1">
        <f t="shared" si="77"/>
      </c>
      <c r="O456" s="1">
        <f t="shared" si="78"/>
      </c>
      <c r="Q456" s="1">
        <f t="shared" si="79"/>
      </c>
      <c r="R456" s="1">
        <f t="shared" si="70"/>
      </c>
    </row>
    <row r="457" spans="1:18" ht="15">
      <c r="A457" s="1">
        <v>4318</v>
      </c>
      <c r="B457" s="1">
        <v>2338.4</v>
      </c>
      <c r="E457" s="1">
        <f t="shared" si="71"/>
      </c>
      <c r="F457" s="1">
        <f t="shared" si="72"/>
      </c>
      <c r="H457" s="1">
        <f t="shared" si="73"/>
      </c>
      <c r="I457" s="1">
        <f t="shared" si="74"/>
      </c>
      <c r="K457" s="1">
        <f t="shared" si="75"/>
      </c>
      <c r="L457" s="1">
        <f t="shared" si="76"/>
      </c>
      <c r="N457" s="1">
        <f t="shared" si="77"/>
      </c>
      <c r="O457" s="1">
        <f t="shared" si="78"/>
      </c>
      <c r="Q457" s="1">
        <f t="shared" si="79"/>
      </c>
      <c r="R457" s="1">
        <f t="shared" si="70"/>
      </c>
    </row>
    <row r="458" spans="1:18" ht="15">
      <c r="A458" s="1">
        <v>4328</v>
      </c>
      <c r="B458" s="1">
        <v>2343.4</v>
      </c>
      <c r="C458" s="1">
        <v>1.3</v>
      </c>
      <c r="D458" s="1">
        <v>-0.18</v>
      </c>
      <c r="E458" s="1">
        <f t="shared" si="71"/>
        <v>-0.18</v>
      </c>
      <c r="F458" s="1">
        <f t="shared" si="72"/>
      </c>
      <c r="H458" s="1">
        <f t="shared" si="73"/>
        <v>-0.18</v>
      </c>
      <c r="I458" s="1">
        <f t="shared" si="74"/>
      </c>
      <c r="K458" s="1">
        <f t="shared" si="75"/>
        <v>-0.18</v>
      </c>
      <c r="L458" s="1">
        <f t="shared" si="76"/>
      </c>
      <c r="N458" s="1">
        <f t="shared" si="77"/>
        <v>-0.18</v>
      </c>
      <c r="O458" s="1">
        <f t="shared" si="78"/>
      </c>
      <c r="Q458" s="1">
        <f t="shared" si="79"/>
        <v>-0.18</v>
      </c>
      <c r="R458" s="1">
        <f t="shared" si="70"/>
      </c>
    </row>
    <row r="459" spans="1:18" ht="15">
      <c r="A459" s="1">
        <v>4337</v>
      </c>
      <c r="B459" s="1">
        <v>2348</v>
      </c>
      <c r="C459" s="1">
        <v>1.52</v>
      </c>
      <c r="D459" s="1">
        <v>-0.47</v>
      </c>
      <c r="E459" s="1">
        <f t="shared" si="71"/>
        <v>-0.47</v>
      </c>
      <c r="F459" s="1">
        <f t="shared" si="72"/>
      </c>
      <c r="H459" s="1">
        <f t="shared" si="73"/>
        <v>-0.47</v>
      </c>
      <c r="I459" s="1">
        <f t="shared" si="74"/>
      </c>
      <c r="K459" s="1">
        <f t="shared" si="75"/>
        <v>-0.47</v>
      </c>
      <c r="L459" s="1">
        <f t="shared" si="76"/>
      </c>
      <c r="N459" s="1">
        <f t="shared" si="77"/>
        <v>-0.47</v>
      </c>
      <c r="O459" s="1">
        <f t="shared" si="78"/>
      </c>
      <c r="Q459" s="1">
        <f t="shared" si="79"/>
        <v>-0.47</v>
      </c>
      <c r="R459" s="1">
        <f t="shared" si="70"/>
      </c>
    </row>
    <row r="460" spans="1:18" ht="15">
      <c r="A460" s="1">
        <v>4345</v>
      </c>
      <c r="B460" s="1">
        <v>2350.9</v>
      </c>
      <c r="E460" s="1">
        <f t="shared" si="71"/>
      </c>
      <c r="F460" s="1">
        <f t="shared" si="72"/>
      </c>
      <c r="H460" s="1">
        <f t="shared" si="73"/>
      </c>
      <c r="I460" s="1">
        <f t="shared" si="74"/>
      </c>
      <c r="K460" s="1">
        <f t="shared" si="75"/>
      </c>
      <c r="L460" s="1">
        <f t="shared" si="76"/>
      </c>
      <c r="N460" s="1">
        <f t="shared" si="77"/>
      </c>
      <c r="O460" s="1">
        <f t="shared" si="78"/>
      </c>
      <c r="Q460" s="1">
        <f t="shared" si="79"/>
      </c>
      <c r="R460" s="1">
        <f t="shared" si="70"/>
      </c>
    </row>
    <row r="461" spans="1:18" ht="15">
      <c r="A461" s="1">
        <v>4352</v>
      </c>
      <c r="B461" s="1">
        <v>2353.4</v>
      </c>
      <c r="C461" s="1">
        <v>1.5</v>
      </c>
      <c r="D461" s="1">
        <v>-0.17</v>
      </c>
      <c r="E461" s="1">
        <f t="shared" si="71"/>
        <v>-0.17</v>
      </c>
      <c r="F461" s="1">
        <f t="shared" si="72"/>
      </c>
      <c r="H461" s="1">
        <f t="shared" si="73"/>
        <v>-0.17</v>
      </c>
      <c r="I461" s="1">
        <f t="shared" si="74"/>
      </c>
      <c r="K461" s="1">
        <f t="shared" si="75"/>
        <v>-0.17</v>
      </c>
      <c r="L461" s="1">
        <f t="shared" si="76"/>
      </c>
      <c r="N461" s="1">
        <f t="shared" si="77"/>
        <v>-0.17</v>
      </c>
      <c r="O461" s="1">
        <f t="shared" si="78"/>
      </c>
      <c r="Q461" s="1">
        <f t="shared" si="79"/>
        <v>-0.17</v>
      </c>
      <c r="R461" s="1">
        <f t="shared" si="70"/>
      </c>
    </row>
    <row r="462" spans="1:18" ht="15">
      <c r="A462" s="1">
        <v>4367</v>
      </c>
      <c r="B462" s="1">
        <v>2358.9</v>
      </c>
      <c r="C462" s="1">
        <v>1.84</v>
      </c>
      <c r="D462" s="1">
        <v>-0.43</v>
      </c>
      <c r="E462" s="1">
        <f t="shared" si="71"/>
        <v>-0.43</v>
      </c>
      <c r="F462" s="1">
        <f t="shared" si="72"/>
      </c>
      <c r="H462" s="1">
        <f t="shared" si="73"/>
        <v>-0.43</v>
      </c>
      <c r="I462" s="1">
        <f t="shared" si="74"/>
      </c>
      <c r="K462" s="1">
        <f t="shared" si="75"/>
        <v>-0.43</v>
      </c>
      <c r="L462" s="1">
        <f t="shared" si="76"/>
      </c>
      <c r="N462" s="1">
        <f t="shared" si="77"/>
        <v>-0.43</v>
      </c>
      <c r="O462" s="1">
        <f t="shared" si="78"/>
      </c>
      <c r="Q462" s="1">
        <f t="shared" si="79"/>
        <v>-0.43</v>
      </c>
      <c r="R462" s="1">
        <f t="shared" si="70"/>
      </c>
    </row>
    <row r="463" spans="1:18" ht="15">
      <c r="A463" s="1">
        <v>4374</v>
      </c>
      <c r="B463" s="1">
        <v>2361.4</v>
      </c>
      <c r="C463" s="1">
        <v>2.24</v>
      </c>
      <c r="D463" s="1">
        <v>-0.99</v>
      </c>
      <c r="E463" s="1">
        <f t="shared" si="71"/>
        <v>-0.99</v>
      </c>
      <c r="F463" s="1">
        <f t="shared" si="72"/>
      </c>
      <c r="H463" s="1">
        <f t="shared" si="73"/>
        <v>-0.99</v>
      </c>
      <c r="I463" s="1">
        <f t="shared" si="74"/>
      </c>
      <c r="K463" s="1">
        <f t="shared" si="75"/>
        <v>-0.99</v>
      </c>
      <c r="L463" s="1">
        <f t="shared" si="76"/>
      </c>
      <c r="N463" s="1">
        <f t="shared" si="77"/>
        <v>-0.99</v>
      </c>
      <c r="O463" s="1">
        <f t="shared" si="78"/>
      </c>
      <c r="Q463" s="1">
        <f t="shared" si="79"/>
        <v>-0.99</v>
      </c>
      <c r="R463" s="1">
        <f t="shared" si="70"/>
      </c>
    </row>
    <row r="464" spans="1:18" ht="15">
      <c r="A464" s="1">
        <v>4383</v>
      </c>
      <c r="B464" s="1">
        <v>2364.7</v>
      </c>
      <c r="E464" s="1">
        <f t="shared" si="71"/>
      </c>
      <c r="F464" s="1">
        <f t="shared" si="72"/>
      </c>
      <c r="H464" s="1">
        <f t="shared" si="73"/>
      </c>
      <c r="I464" s="1">
        <f t="shared" si="74"/>
      </c>
      <c r="K464" s="1">
        <f t="shared" si="75"/>
      </c>
      <c r="L464" s="1">
        <f t="shared" si="76"/>
      </c>
      <c r="N464" s="1">
        <f t="shared" si="77"/>
      </c>
      <c r="O464" s="1">
        <f t="shared" si="78"/>
      </c>
      <c r="Q464" s="1">
        <f t="shared" si="79"/>
      </c>
      <c r="R464" s="1">
        <f t="shared" si="70"/>
      </c>
    </row>
    <row r="465" spans="1:18" ht="15">
      <c r="A465" s="1">
        <v>4386</v>
      </c>
      <c r="B465" s="1">
        <v>2365.8</v>
      </c>
      <c r="E465" s="1">
        <f t="shared" si="71"/>
      </c>
      <c r="F465" s="1">
        <f t="shared" si="72"/>
      </c>
      <c r="H465" s="1">
        <f t="shared" si="73"/>
      </c>
      <c r="I465" s="1">
        <f t="shared" si="74"/>
      </c>
      <c r="K465" s="1">
        <f t="shared" si="75"/>
      </c>
      <c r="L465" s="1">
        <f t="shared" si="76"/>
      </c>
      <c r="N465" s="1">
        <f t="shared" si="77"/>
      </c>
      <c r="O465" s="1">
        <f t="shared" si="78"/>
      </c>
      <c r="Q465" s="1">
        <f t="shared" si="79"/>
      </c>
      <c r="R465" s="1">
        <f t="shared" si="70"/>
      </c>
    </row>
    <row r="466" spans="1:18" ht="15">
      <c r="A466" s="1">
        <v>4392</v>
      </c>
      <c r="B466" s="1">
        <v>2368</v>
      </c>
      <c r="E466" s="1">
        <f t="shared" si="71"/>
      </c>
      <c r="F466" s="1">
        <f t="shared" si="72"/>
      </c>
      <c r="H466" s="1">
        <f t="shared" si="73"/>
      </c>
      <c r="I466" s="1">
        <f t="shared" si="74"/>
      </c>
      <c r="K466" s="1">
        <f t="shared" si="75"/>
      </c>
      <c r="L466" s="1">
        <f t="shared" si="76"/>
      </c>
      <c r="N466" s="1">
        <f t="shared" si="77"/>
      </c>
      <c r="O466" s="1">
        <f t="shared" si="78"/>
      </c>
      <c r="Q466" s="1">
        <f t="shared" si="79"/>
      </c>
      <c r="R466" s="1">
        <f t="shared" si="70"/>
      </c>
    </row>
    <row r="467" spans="1:18" ht="15">
      <c r="A467" s="1">
        <v>4395</v>
      </c>
      <c r="B467" s="1">
        <v>2369.1</v>
      </c>
      <c r="E467" s="1">
        <f t="shared" si="71"/>
      </c>
      <c r="F467" s="1">
        <f t="shared" si="72"/>
      </c>
      <c r="H467" s="1">
        <f t="shared" si="73"/>
      </c>
      <c r="I467" s="1">
        <f t="shared" si="74"/>
      </c>
      <c r="K467" s="1">
        <f t="shared" si="75"/>
      </c>
      <c r="L467" s="1">
        <f t="shared" si="76"/>
      </c>
      <c r="N467" s="1">
        <f t="shared" si="77"/>
      </c>
      <c r="O467" s="1">
        <f t="shared" si="78"/>
      </c>
      <c r="Q467" s="1">
        <f t="shared" si="79"/>
      </c>
      <c r="R467" s="1">
        <f t="shared" si="70"/>
      </c>
    </row>
    <row r="468" spans="1:18" ht="15">
      <c r="A468" s="1">
        <v>4404</v>
      </c>
      <c r="B468" s="1">
        <v>2372.3</v>
      </c>
      <c r="E468" s="1">
        <f t="shared" si="71"/>
      </c>
      <c r="F468" s="1">
        <f t="shared" si="72"/>
      </c>
      <c r="H468" s="1">
        <f t="shared" si="73"/>
      </c>
      <c r="I468" s="1">
        <f t="shared" si="74"/>
      </c>
      <c r="K468" s="1">
        <f t="shared" si="75"/>
      </c>
      <c r="L468" s="1">
        <f t="shared" si="76"/>
      </c>
      <c r="N468" s="1">
        <f t="shared" si="77"/>
      </c>
      <c r="O468" s="1">
        <f t="shared" si="78"/>
      </c>
      <c r="Q468" s="1">
        <f t="shared" si="79"/>
      </c>
      <c r="R468" s="1">
        <f t="shared" si="70"/>
      </c>
    </row>
    <row r="469" spans="1:18" ht="15">
      <c r="A469" s="1">
        <v>4404</v>
      </c>
      <c r="B469" s="1">
        <v>2372.3</v>
      </c>
      <c r="E469" s="1">
        <f t="shared" si="71"/>
      </c>
      <c r="F469" s="1">
        <f t="shared" si="72"/>
      </c>
      <c r="H469" s="1">
        <f t="shared" si="73"/>
      </c>
      <c r="I469" s="1">
        <f t="shared" si="74"/>
      </c>
      <c r="K469" s="1">
        <f t="shared" si="75"/>
      </c>
      <c r="L469" s="1">
        <f t="shared" si="76"/>
      </c>
      <c r="N469" s="1">
        <f t="shared" si="77"/>
      </c>
      <c r="O469" s="1">
        <f t="shared" si="78"/>
      </c>
      <c r="Q469" s="1">
        <f t="shared" si="79"/>
      </c>
      <c r="R469" s="1">
        <f t="shared" si="70"/>
      </c>
    </row>
    <row r="470" spans="1:18" ht="15">
      <c r="A470" s="1">
        <v>4415</v>
      </c>
      <c r="B470" s="1">
        <v>2376.3</v>
      </c>
      <c r="E470" s="1">
        <f t="shared" si="71"/>
      </c>
      <c r="F470" s="1">
        <f t="shared" si="72"/>
      </c>
      <c r="H470" s="1">
        <f t="shared" si="73"/>
      </c>
      <c r="I470" s="1">
        <f t="shared" si="74"/>
      </c>
      <c r="K470" s="1">
        <f t="shared" si="75"/>
      </c>
      <c r="L470" s="1">
        <f t="shared" si="76"/>
      </c>
      <c r="N470" s="1">
        <f t="shared" si="77"/>
      </c>
      <c r="O470" s="1">
        <f t="shared" si="78"/>
      </c>
      <c r="Q470" s="1">
        <f t="shared" si="79"/>
      </c>
      <c r="R470" s="1">
        <f t="shared" si="70"/>
      </c>
    </row>
    <row r="471" spans="1:18" ht="15">
      <c r="A471" s="1">
        <v>4417</v>
      </c>
      <c r="B471" s="1">
        <v>2377.1</v>
      </c>
      <c r="E471" s="1">
        <f t="shared" si="71"/>
      </c>
      <c r="F471" s="1">
        <f t="shared" si="72"/>
      </c>
      <c r="H471" s="1">
        <f t="shared" si="73"/>
      </c>
      <c r="I471" s="1">
        <f t="shared" si="74"/>
      </c>
      <c r="K471" s="1">
        <f t="shared" si="75"/>
      </c>
      <c r="L471" s="1">
        <f t="shared" si="76"/>
      </c>
      <c r="N471" s="1">
        <f t="shared" si="77"/>
      </c>
      <c r="O471" s="1">
        <f t="shared" si="78"/>
      </c>
      <c r="Q471" s="1">
        <f t="shared" si="79"/>
      </c>
      <c r="R471" s="1">
        <f t="shared" si="70"/>
      </c>
    </row>
    <row r="472" spans="1:18" ht="15">
      <c r="A472" s="1">
        <v>4426</v>
      </c>
      <c r="B472" s="1">
        <v>2380.3</v>
      </c>
      <c r="E472" s="1">
        <f t="shared" si="71"/>
      </c>
      <c r="F472" s="1">
        <f t="shared" si="72"/>
      </c>
      <c r="H472" s="1">
        <f t="shared" si="73"/>
      </c>
      <c r="I472" s="1">
        <f t="shared" si="74"/>
      </c>
      <c r="K472" s="1">
        <f t="shared" si="75"/>
      </c>
      <c r="L472" s="1">
        <f t="shared" si="76"/>
      </c>
      <c r="N472" s="1">
        <f t="shared" si="77"/>
      </c>
      <c r="O472" s="1">
        <f t="shared" si="78"/>
      </c>
      <c r="Q472" s="1">
        <f t="shared" si="79"/>
      </c>
      <c r="R472" s="1">
        <f t="shared" si="70"/>
      </c>
    </row>
    <row r="473" spans="1:18" ht="15">
      <c r="A473" s="1">
        <v>4430</v>
      </c>
      <c r="B473" s="1">
        <v>2381.8</v>
      </c>
      <c r="E473" s="1">
        <f t="shared" si="71"/>
      </c>
      <c r="F473" s="1">
        <f t="shared" si="72"/>
      </c>
      <c r="H473" s="1">
        <f t="shared" si="73"/>
      </c>
      <c r="I473" s="1">
        <f t="shared" si="74"/>
      </c>
      <c r="K473" s="1">
        <f t="shared" si="75"/>
      </c>
      <c r="L473" s="1">
        <f t="shared" si="76"/>
      </c>
      <c r="N473" s="1">
        <f t="shared" si="77"/>
      </c>
      <c r="O473" s="1">
        <f t="shared" si="78"/>
      </c>
      <c r="Q473" s="1">
        <f t="shared" si="79"/>
      </c>
      <c r="R473" s="1">
        <f t="shared" si="70"/>
      </c>
    </row>
    <row r="474" spans="1:18" ht="15">
      <c r="A474" s="1">
        <v>4437</v>
      </c>
      <c r="B474" s="1">
        <v>2384.3</v>
      </c>
      <c r="E474" s="1">
        <f t="shared" si="71"/>
      </c>
      <c r="F474" s="1">
        <f t="shared" si="72"/>
      </c>
      <c r="H474" s="1">
        <f t="shared" si="73"/>
      </c>
      <c r="I474" s="1">
        <f t="shared" si="74"/>
      </c>
      <c r="K474" s="1">
        <f t="shared" si="75"/>
      </c>
      <c r="L474" s="1">
        <f t="shared" si="76"/>
      </c>
      <c r="N474" s="1">
        <f t="shared" si="77"/>
      </c>
      <c r="O474" s="1">
        <f t="shared" si="78"/>
      </c>
      <c r="Q474" s="1">
        <f t="shared" si="79"/>
      </c>
      <c r="R474" s="1">
        <f t="shared" si="70"/>
      </c>
    </row>
    <row r="475" spans="1:18" ht="15">
      <c r="A475" s="1">
        <v>4442</v>
      </c>
      <c r="B475" s="1">
        <v>2386.1</v>
      </c>
      <c r="E475" s="1">
        <f t="shared" si="71"/>
      </c>
      <c r="F475" s="1">
        <f t="shared" si="72"/>
      </c>
      <c r="H475" s="1">
        <f t="shared" si="73"/>
      </c>
      <c r="I475" s="1">
        <f t="shared" si="74"/>
      </c>
      <c r="K475" s="1">
        <f t="shared" si="75"/>
      </c>
      <c r="L475" s="1">
        <f t="shared" si="76"/>
      </c>
      <c r="N475" s="1">
        <f t="shared" si="77"/>
      </c>
      <c r="O475" s="1">
        <f t="shared" si="78"/>
      </c>
      <c r="Q475" s="1">
        <f t="shared" si="79"/>
      </c>
      <c r="R475" s="1">
        <f t="shared" si="70"/>
      </c>
    </row>
    <row r="476" spans="1:18" ht="15">
      <c r="A476" s="1">
        <v>4448</v>
      </c>
      <c r="B476" s="1">
        <v>2388.3</v>
      </c>
      <c r="E476" s="1">
        <f t="shared" si="71"/>
      </c>
      <c r="F476" s="1">
        <f t="shared" si="72"/>
      </c>
      <c r="H476" s="1">
        <f t="shared" si="73"/>
      </c>
      <c r="I476" s="1">
        <f t="shared" si="74"/>
      </c>
      <c r="K476" s="1">
        <f t="shared" si="75"/>
      </c>
      <c r="L476" s="1">
        <f t="shared" si="76"/>
      </c>
      <c r="N476" s="1">
        <f t="shared" si="77"/>
      </c>
      <c r="O476" s="1">
        <f t="shared" si="78"/>
      </c>
      <c r="Q476" s="1">
        <f t="shared" si="79"/>
      </c>
      <c r="R476" s="1">
        <f t="shared" si="70"/>
      </c>
    </row>
    <row r="477" spans="1:18" ht="15">
      <c r="A477" s="1">
        <v>4453</v>
      </c>
      <c r="B477" s="1">
        <v>2390.1</v>
      </c>
      <c r="E477" s="1">
        <f t="shared" si="71"/>
      </c>
      <c r="F477" s="1">
        <f t="shared" si="72"/>
      </c>
      <c r="H477" s="1">
        <f t="shared" si="73"/>
      </c>
      <c r="I477" s="1">
        <f t="shared" si="74"/>
      </c>
      <c r="K477" s="1">
        <f t="shared" si="75"/>
      </c>
      <c r="L477" s="1">
        <f t="shared" si="76"/>
      </c>
      <c r="N477" s="1">
        <f t="shared" si="77"/>
      </c>
      <c r="O477" s="1">
        <f t="shared" si="78"/>
      </c>
      <c r="Q477" s="1">
        <f t="shared" si="79"/>
      </c>
      <c r="R477" s="1">
        <f t="shared" si="70"/>
      </c>
    </row>
    <row r="478" spans="1:18" ht="15">
      <c r="A478" s="1">
        <v>4458</v>
      </c>
      <c r="B478" s="1">
        <v>2392</v>
      </c>
      <c r="E478" s="1">
        <f t="shared" si="71"/>
      </c>
      <c r="F478" s="1">
        <f t="shared" si="72"/>
      </c>
      <c r="H478" s="1">
        <f t="shared" si="73"/>
      </c>
      <c r="I478" s="1">
        <f t="shared" si="74"/>
      </c>
      <c r="K478" s="1">
        <f t="shared" si="75"/>
      </c>
      <c r="L478" s="1">
        <f t="shared" si="76"/>
      </c>
      <c r="N478" s="1">
        <f t="shared" si="77"/>
      </c>
      <c r="O478" s="1">
        <f t="shared" si="78"/>
      </c>
      <c r="Q478" s="1">
        <f t="shared" si="79"/>
      </c>
      <c r="R478" s="1">
        <f t="shared" si="70"/>
      </c>
    </row>
    <row r="479" spans="1:18" ht="15">
      <c r="A479" s="1">
        <v>4463</v>
      </c>
      <c r="B479" s="1">
        <v>2393.8</v>
      </c>
      <c r="E479" s="1">
        <f t="shared" si="71"/>
      </c>
      <c r="F479" s="1">
        <f t="shared" si="72"/>
      </c>
      <c r="H479" s="1">
        <f t="shared" si="73"/>
      </c>
      <c r="I479" s="1">
        <f t="shared" si="74"/>
      </c>
      <c r="K479" s="1">
        <f t="shared" si="75"/>
      </c>
      <c r="L479" s="1">
        <f t="shared" si="76"/>
      </c>
      <c r="N479" s="1">
        <f t="shared" si="77"/>
      </c>
      <c r="O479" s="1">
        <f t="shared" si="78"/>
      </c>
      <c r="Q479" s="1">
        <f t="shared" si="79"/>
      </c>
      <c r="R479" s="1">
        <f t="shared" si="70"/>
      </c>
    </row>
    <row r="480" spans="1:18" ht="15">
      <c r="A480" s="1">
        <v>4468</v>
      </c>
      <c r="B480" s="1">
        <v>2395.6</v>
      </c>
      <c r="E480" s="1">
        <f t="shared" si="71"/>
      </c>
      <c r="F480" s="1">
        <f t="shared" si="72"/>
      </c>
      <c r="H480" s="1">
        <f t="shared" si="73"/>
      </c>
      <c r="I480" s="1">
        <f t="shared" si="74"/>
      </c>
      <c r="K480" s="1">
        <f t="shared" si="75"/>
      </c>
      <c r="L480" s="1">
        <f t="shared" si="76"/>
      </c>
      <c r="N480" s="1">
        <f t="shared" si="77"/>
      </c>
      <c r="O480" s="1">
        <f t="shared" si="78"/>
      </c>
      <c r="Q480" s="1">
        <f t="shared" si="79"/>
      </c>
      <c r="R480" s="1">
        <f t="shared" si="70"/>
      </c>
    </row>
    <row r="481" spans="1:18" ht="15">
      <c r="A481" s="1">
        <v>4472</v>
      </c>
      <c r="B481" s="1">
        <v>2397</v>
      </c>
      <c r="E481" s="1">
        <f t="shared" si="71"/>
      </c>
      <c r="F481" s="1">
        <f t="shared" si="72"/>
      </c>
      <c r="H481" s="1">
        <f t="shared" si="73"/>
      </c>
      <c r="I481" s="1">
        <f t="shared" si="74"/>
      </c>
      <c r="K481" s="1">
        <f t="shared" si="75"/>
      </c>
      <c r="L481" s="1">
        <f t="shared" si="76"/>
      </c>
      <c r="N481" s="1">
        <f t="shared" si="77"/>
      </c>
      <c r="O481" s="1">
        <f t="shared" si="78"/>
      </c>
      <c r="Q481" s="1">
        <f t="shared" si="79"/>
      </c>
      <c r="R481" s="1">
        <f t="shared" si="70"/>
      </c>
    </row>
    <row r="482" spans="1:18" ht="15">
      <c r="A482" s="1">
        <v>4477</v>
      </c>
      <c r="B482" s="1">
        <v>2398.9</v>
      </c>
      <c r="E482" s="1">
        <f t="shared" si="71"/>
      </c>
      <c r="F482" s="1">
        <f t="shared" si="72"/>
      </c>
      <c r="H482" s="1">
        <f t="shared" si="73"/>
      </c>
      <c r="I482" s="1">
        <f t="shared" si="74"/>
      </c>
      <c r="K482" s="1">
        <f t="shared" si="75"/>
      </c>
      <c r="L482" s="1">
        <f t="shared" si="76"/>
      </c>
      <c r="N482" s="1">
        <f t="shared" si="77"/>
      </c>
      <c r="O482" s="1">
        <f t="shared" si="78"/>
      </c>
      <c r="Q482" s="1">
        <f t="shared" si="79"/>
      </c>
      <c r="R482" s="1">
        <f t="shared" si="70"/>
      </c>
    </row>
    <row r="483" spans="1:18" ht="15">
      <c r="A483" s="1">
        <v>4482</v>
      </c>
      <c r="B483" s="1">
        <v>2400.7</v>
      </c>
      <c r="E483" s="1">
        <f t="shared" si="71"/>
      </c>
      <c r="F483" s="1">
        <f t="shared" si="72"/>
      </c>
      <c r="H483" s="1">
        <f t="shared" si="73"/>
      </c>
      <c r="I483" s="1">
        <f t="shared" si="74"/>
      </c>
      <c r="K483" s="1">
        <f t="shared" si="75"/>
      </c>
      <c r="L483" s="1">
        <f t="shared" si="76"/>
      </c>
      <c r="N483" s="1">
        <f t="shared" si="77"/>
      </c>
      <c r="O483" s="1">
        <f t="shared" si="78"/>
      </c>
      <c r="Q483" s="1">
        <f t="shared" si="79"/>
      </c>
      <c r="R483" s="1">
        <f t="shared" si="70"/>
      </c>
    </row>
    <row r="484" spans="1:18" ht="15">
      <c r="A484" s="1">
        <v>4487</v>
      </c>
      <c r="B484" s="1">
        <v>2402.5</v>
      </c>
      <c r="E484" s="1">
        <f t="shared" si="71"/>
      </c>
      <c r="F484" s="1">
        <f t="shared" si="72"/>
      </c>
      <c r="H484" s="1">
        <f t="shared" si="73"/>
      </c>
      <c r="I484" s="1">
        <f t="shared" si="74"/>
      </c>
      <c r="K484" s="1">
        <f t="shared" si="75"/>
      </c>
      <c r="L484" s="1">
        <f t="shared" si="76"/>
      </c>
      <c r="N484" s="1">
        <f t="shared" si="77"/>
      </c>
      <c r="O484" s="1">
        <f t="shared" si="78"/>
      </c>
      <c r="Q484" s="1">
        <f t="shared" si="79"/>
      </c>
      <c r="R484" s="1">
        <f t="shared" si="70"/>
      </c>
    </row>
    <row r="485" spans="1:18" ht="15">
      <c r="A485" s="1">
        <v>4489</v>
      </c>
      <c r="B485" s="1">
        <v>2403.2</v>
      </c>
      <c r="C485" s="1">
        <v>1.77</v>
      </c>
      <c r="D485" s="1">
        <v>-0.58</v>
      </c>
      <c r="E485" s="1">
        <f t="shared" si="71"/>
        <v>-0.58</v>
      </c>
      <c r="F485" s="1">
        <f t="shared" si="72"/>
      </c>
      <c r="H485" s="1">
        <f t="shared" si="73"/>
        <v>-0.58</v>
      </c>
      <c r="I485" s="1">
        <f t="shared" si="74"/>
      </c>
      <c r="K485" s="1">
        <f t="shared" si="75"/>
        <v>-0.58</v>
      </c>
      <c r="L485" s="1">
        <f t="shared" si="76"/>
      </c>
      <c r="N485" s="1">
        <f t="shared" si="77"/>
        <v>-0.58</v>
      </c>
      <c r="O485" s="1">
        <f t="shared" si="78"/>
      </c>
      <c r="Q485" s="1">
        <f t="shared" si="79"/>
        <v>-0.58</v>
      </c>
      <c r="R485" s="1">
        <f t="shared" si="70"/>
      </c>
    </row>
    <row r="486" spans="1:18" ht="15">
      <c r="A486" s="1">
        <v>4491</v>
      </c>
      <c r="B486" s="1">
        <v>2403.9</v>
      </c>
      <c r="E486" s="1">
        <f t="shared" si="71"/>
      </c>
      <c r="F486" s="1">
        <f t="shared" si="72"/>
      </c>
      <c r="H486" s="1">
        <f t="shared" si="73"/>
      </c>
      <c r="I486" s="1">
        <f t="shared" si="74"/>
      </c>
      <c r="K486" s="1">
        <f t="shared" si="75"/>
      </c>
      <c r="L486" s="1">
        <f t="shared" si="76"/>
      </c>
      <c r="N486" s="1">
        <f t="shared" si="77"/>
      </c>
      <c r="O486" s="1">
        <f t="shared" si="78"/>
      </c>
      <c r="Q486" s="1">
        <f t="shared" si="79"/>
      </c>
      <c r="R486" s="1">
        <f t="shared" si="70"/>
      </c>
    </row>
    <row r="487" spans="1:18" ht="15">
      <c r="A487" s="1">
        <v>4496</v>
      </c>
      <c r="B487" s="1">
        <v>2405.8</v>
      </c>
      <c r="E487" s="1">
        <f t="shared" si="71"/>
      </c>
      <c r="F487" s="1">
        <f t="shared" si="72"/>
      </c>
      <c r="H487" s="1">
        <f t="shared" si="73"/>
      </c>
      <c r="I487" s="1">
        <f t="shared" si="74"/>
      </c>
      <c r="K487" s="1">
        <f t="shared" si="75"/>
      </c>
      <c r="L487" s="1">
        <f t="shared" si="76"/>
      </c>
      <c r="N487" s="1">
        <f t="shared" si="77"/>
      </c>
      <c r="O487" s="1">
        <f t="shared" si="78"/>
      </c>
      <c r="Q487" s="1">
        <f t="shared" si="79"/>
      </c>
      <c r="R487" s="1">
        <f t="shared" si="70"/>
      </c>
    </row>
    <row r="488" spans="1:18" ht="15">
      <c r="A488" s="1">
        <v>4496</v>
      </c>
      <c r="B488" s="1">
        <v>2405.8</v>
      </c>
      <c r="C488" s="1">
        <v>1.77</v>
      </c>
      <c r="D488" s="1">
        <v>-0.46</v>
      </c>
      <c r="E488" s="1">
        <f t="shared" si="71"/>
        <v>-0.46</v>
      </c>
      <c r="F488" s="1">
        <f t="shared" si="72"/>
      </c>
      <c r="H488" s="1">
        <f t="shared" si="73"/>
        <v>-0.46</v>
      </c>
      <c r="I488" s="1">
        <f t="shared" si="74"/>
      </c>
      <c r="K488" s="1">
        <f t="shared" si="75"/>
        <v>-0.46</v>
      </c>
      <c r="L488" s="1">
        <f t="shared" si="76"/>
      </c>
      <c r="N488" s="1">
        <f t="shared" si="77"/>
        <v>-0.46</v>
      </c>
      <c r="O488" s="1">
        <f t="shared" si="78"/>
      </c>
      <c r="Q488" s="1">
        <f t="shared" si="79"/>
        <v>-0.46</v>
      </c>
      <c r="R488" s="1">
        <f t="shared" si="70"/>
      </c>
    </row>
    <row r="489" spans="1:18" ht="15">
      <c r="A489" s="1">
        <v>4506</v>
      </c>
      <c r="B489" s="1">
        <v>2409.4</v>
      </c>
      <c r="E489" s="1">
        <f t="shared" si="71"/>
      </c>
      <c r="F489" s="1">
        <f t="shared" si="72"/>
      </c>
      <c r="H489" s="1">
        <f t="shared" si="73"/>
      </c>
      <c r="I489" s="1">
        <f t="shared" si="74"/>
      </c>
      <c r="K489" s="1">
        <f t="shared" si="75"/>
      </c>
      <c r="L489" s="1">
        <f t="shared" si="76"/>
      </c>
      <c r="N489" s="1">
        <f t="shared" si="77"/>
      </c>
      <c r="O489" s="1">
        <f t="shared" si="78"/>
      </c>
      <c r="Q489" s="1">
        <f t="shared" si="79"/>
      </c>
      <c r="R489" s="1">
        <f t="shared" si="70"/>
      </c>
    </row>
    <row r="490" spans="1:18" ht="15">
      <c r="A490" s="1">
        <v>4506</v>
      </c>
      <c r="B490" s="1">
        <v>2409.4</v>
      </c>
      <c r="C490" s="1">
        <v>1.85</v>
      </c>
      <c r="D490" s="1">
        <v>-0.62</v>
      </c>
      <c r="E490" s="1">
        <f t="shared" si="71"/>
        <v>-0.62</v>
      </c>
      <c r="F490" s="1">
        <f t="shared" si="72"/>
      </c>
      <c r="H490" s="1">
        <f t="shared" si="73"/>
        <v>-0.62</v>
      </c>
      <c r="I490" s="1">
        <f t="shared" si="74"/>
      </c>
      <c r="K490" s="1">
        <f t="shared" si="75"/>
        <v>-0.62</v>
      </c>
      <c r="L490" s="1">
        <f t="shared" si="76"/>
      </c>
      <c r="N490" s="1">
        <f t="shared" si="77"/>
        <v>-0.62</v>
      </c>
      <c r="O490" s="1">
        <f t="shared" si="78"/>
      </c>
      <c r="Q490" s="1">
        <f t="shared" si="79"/>
        <v>-0.62</v>
      </c>
      <c r="R490" s="1">
        <f t="shared" si="70"/>
      </c>
    </row>
    <row r="491" spans="1:18" ht="15">
      <c r="A491" s="1">
        <v>4517</v>
      </c>
      <c r="B491" s="1">
        <v>2413.4</v>
      </c>
      <c r="E491" s="1">
        <f t="shared" si="71"/>
      </c>
      <c r="F491" s="1">
        <f t="shared" si="72"/>
      </c>
      <c r="H491" s="1">
        <f t="shared" si="73"/>
      </c>
      <c r="I491" s="1">
        <f t="shared" si="74"/>
      </c>
      <c r="K491" s="1">
        <f t="shared" si="75"/>
      </c>
      <c r="L491" s="1">
        <f t="shared" si="76"/>
      </c>
      <c r="N491" s="1">
        <f t="shared" si="77"/>
      </c>
      <c r="O491" s="1">
        <f t="shared" si="78"/>
      </c>
      <c r="Q491" s="1">
        <f t="shared" si="79"/>
      </c>
      <c r="R491" s="1">
        <f t="shared" si="70"/>
      </c>
    </row>
    <row r="492" spans="1:18" ht="15">
      <c r="A492" s="1">
        <v>4527</v>
      </c>
      <c r="B492" s="1">
        <v>2417</v>
      </c>
      <c r="E492" s="1">
        <f t="shared" si="71"/>
      </c>
      <c r="F492" s="1">
        <f t="shared" si="72"/>
      </c>
      <c r="H492" s="1">
        <f t="shared" si="73"/>
      </c>
      <c r="I492" s="1">
        <f t="shared" si="74"/>
      </c>
      <c r="K492" s="1">
        <f t="shared" si="75"/>
      </c>
      <c r="L492" s="1">
        <f t="shared" si="76"/>
      </c>
      <c r="N492" s="1">
        <f t="shared" si="77"/>
      </c>
      <c r="O492" s="1">
        <f t="shared" si="78"/>
      </c>
      <c r="Q492" s="1">
        <f t="shared" si="79"/>
      </c>
      <c r="R492" s="1">
        <f t="shared" si="70"/>
      </c>
    </row>
    <row r="493" spans="1:18" ht="15">
      <c r="A493" s="1">
        <v>4529</v>
      </c>
      <c r="B493" s="1">
        <v>2417.7</v>
      </c>
      <c r="C493" s="1">
        <v>1.63</v>
      </c>
      <c r="D493" s="1">
        <v>-0.52</v>
      </c>
      <c r="E493" s="1">
        <f t="shared" si="71"/>
        <v>-0.52</v>
      </c>
      <c r="F493" s="1">
        <f t="shared" si="72"/>
      </c>
      <c r="H493" s="1">
        <f t="shared" si="73"/>
        <v>-0.52</v>
      </c>
      <c r="I493" s="1">
        <f t="shared" si="74"/>
      </c>
      <c r="K493" s="1">
        <f t="shared" si="75"/>
        <v>-0.52</v>
      </c>
      <c r="L493" s="1">
        <f t="shared" si="76"/>
      </c>
      <c r="N493" s="1">
        <f t="shared" si="77"/>
        <v>-0.52</v>
      </c>
      <c r="O493" s="1">
        <f t="shared" si="78"/>
      </c>
      <c r="Q493" s="1">
        <f t="shared" si="79"/>
        <v>-0.52</v>
      </c>
      <c r="R493" s="1">
        <f t="shared" si="70"/>
      </c>
    </row>
    <row r="494" spans="1:18" ht="15">
      <c r="A494" s="1">
        <v>4559</v>
      </c>
      <c r="B494" s="1">
        <v>2428.6</v>
      </c>
      <c r="C494" s="1">
        <v>1.61</v>
      </c>
      <c r="D494" s="1">
        <v>-0.66</v>
      </c>
      <c r="E494" s="1">
        <f t="shared" si="71"/>
        <v>-0.66</v>
      </c>
      <c r="F494" s="1">
        <f t="shared" si="72"/>
      </c>
      <c r="H494" s="1">
        <f t="shared" si="73"/>
        <v>-0.66</v>
      </c>
      <c r="I494" s="1">
        <f t="shared" si="74"/>
      </c>
      <c r="K494" s="1">
        <f t="shared" si="75"/>
        <v>-0.66</v>
      </c>
      <c r="L494" s="1">
        <f t="shared" si="76"/>
      </c>
      <c r="N494" s="1">
        <f t="shared" si="77"/>
        <v>-0.66</v>
      </c>
      <c r="O494" s="1">
        <f t="shared" si="78"/>
      </c>
      <c r="Q494" s="1">
        <f t="shared" si="79"/>
        <v>-0.66</v>
      </c>
      <c r="R494" s="1">
        <f t="shared" si="70"/>
      </c>
    </row>
    <row r="495" spans="1:18" ht="15">
      <c r="A495" s="1">
        <v>4565</v>
      </c>
      <c r="B495" s="1">
        <v>2430.8</v>
      </c>
      <c r="C495" s="1">
        <v>1.74</v>
      </c>
      <c r="D495" s="1">
        <v>-0.67</v>
      </c>
      <c r="E495" s="1">
        <f t="shared" si="71"/>
        <v>-0.67</v>
      </c>
      <c r="F495" s="1">
        <f t="shared" si="72"/>
      </c>
      <c r="H495" s="1">
        <f t="shared" si="73"/>
        <v>-0.67</v>
      </c>
      <c r="I495" s="1">
        <f t="shared" si="74"/>
      </c>
      <c r="K495" s="1">
        <f t="shared" si="75"/>
        <v>-0.67</v>
      </c>
      <c r="L495" s="1">
        <f t="shared" si="76"/>
      </c>
      <c r="N495" s="1">
        <f t="shared" si="77"/>
        <v>-0.67</v>
      </c>
      <c r="O495" s="1">
        <f t="shared" si="78"/>
      </c>
      <c r="Q495" s="1">
        <f t="shared" si="79"/>
        <v>-0.67</v>
      </c>
      <c r="R495" s="1">
        <f t="shared" si="70"/>
      </c>
    </row>
    <row r="496" spans="1:18" ht="15">
      <c r="A496" s="1">
        <v>4571</v>
      </c>
      <c r="B496" s="1">
        <v>2433</v>
      </c>
      <c r="C496" s="1">
        <v>1.91</v>
      </c>
      <c r="D496" s="1">
        <v>-0.28</v>
      </c>
      <c r="E496" s="1">
        <f t="shared" si="71"/>
        <v>-0.28</v>
      </c>
      <c r="F496" s="1">
        <f t="shared" si="72"/>
      </c>
      <c r="H496" s="1">
        <f t="shared" si="73"/>
        <v>-0.28</v>
      </c>
      <c r="I496" s="1">
        <f t="shared" si="74"/>
      </c>
      <c r="K496" s="1">
        <f t="shared" si="75"/>
        <v>-0.28</v>
      </c>
      <c r="L496" s="1">
        <f t="shared" si="76"/>
      </c>
      <c r="N496" s="1">
        <f t="shared" si="77"/>
        <v>-0.28</v>
      </c>
      <c r="O496" s="1">
        <f t="shared" si="78"/>
      </c>
      <c r="Q496" s="1">
        <f t="shared" si="79"/>
        <v>-0.28</v>
      </c>
      <c r="R496" s="1">
        <f t="shared" si="70"/>
      </c>
    </row>
    <row r="497" spans="1:18" ht="15">
      <c r="A497" s="1">
        <v>4577</v>
      </c>
      <c r="B497" s="1">
        <v>2435.2</v>
      </c>
      <c r="E497" s="1">
        <f t="shared" si="71"/>
      </c>
      <c r="F497" s="1">
        <f t="shared" si="72"/>
      </c>
      <c r="H497" s="1">
        <f t="shared" si="73"/>
      </c>
      <c r="I497" s="1">
        <f t="shared" si="74"/>
      </c>
      <c r="K497" s="1">
        <f t="shared" si="75"/>
      </c>
      <c r="L497" s="1">
        <f t="shared" si="76"/>
      </c>
      <c r="N497" s="1">
        <f t="shared" si="77"/>
      </c>
      <c r="O497" s="1">
        <f t="shared" si="78"/>
      </c>
      <c r="Q497" s="1">
        <f t="shared" si="79"/>
      </c>
      <c r="R497" s="1">
        <f t="shared" si="70"/>
      </c>
    </row>
    <row r="498" spans="1:18" ht="15">
      <c r="A498" s="1">
        <v>4587</v>
      </c>
      <c r="B498" s="1">
        <v>2438.6</v>
      </c>
      <c r="C498" s="1">
        <v>1.46</v>
      </c>
      <c r="D498" s="1">
        <v>-0.63</v>
      </c>
      <c r="E498" s="1">
        <f t="shared" si="71"/>
        <v>-0.63</v>
      </c>
      <c r="F498" s="1">
        <f t="shared" si="72"/>
      </c>
      <c r="H498" s="1">
        <f t="shared" si="73"/>
        <v>-0.63</v>
      </c>
      <c r="I498" s="1">
        <f t="shared" si="74"/>
      </c>
      <c r="K498" s="1">
        <f t="shared" si="75"/>
        <v>-0.63</v>
      </c>
      <c r="L498" s="1">
        <f t="shared" si="76"/>
      </c>
      <c r="N498" s="1">
        <f t="shared" si="77"/>
        <v>-0.63</v>
      </c>
      <c r="O498" s="1">
        <f t="shared" si="78"/>
      </c>
      <c r="Q498" s="1">
        <f t="shared" si="79"/>
        <v>-0.63</v>
      </c>
      <c r="R498" s="1">
        <f t="shared" si="70"/>
      </c>
    </row>
    <row r="499" spans="1:18" ht="15">
      <c r="A499" s="1">
        <v>4598</v>
      </c>
      <c r="B499" s="1">
        <v>2442.7</v>
      </c>
      <c r="C499" s="1">
        <v>1.91</v>
      </c>
      <c r="D499" s="1">
        <v>-0.95</v>
      </c>
      <c r="E499" s="1">
        <f t="shared" si="71"/>
        <v>-0.95</v>
      </c>
      <c r="F499" s="1">
        <f t="shared" si="72"/>
      </c>
      <c r="H499" s="1">
        <f t="shared" si="73"/>
        <v>-0.95</v>
      </c>
      <c r="I499" s="1">
        <f t="shared" si="74"/>
      </c>
      <c r="K499" s="1">
        <f t="shared" si="75"/>
        <v>-0.95</v>
      </c>
      <c r="L499" s="1">
        <f t="shared" si="76"/>
      </c>
      <c r="N499" s="1">
        <f t="shared" si="77"/>
        <v>-0.95</v>
      </c>
      <c r="O499" s="1">
        <f t="shared" si="78"/>
      </c>
      <c r="Q499" s="1">
        <f t="shared" si="79"/>
        <v>-0.95</v>
      </c>
      <c r="R499" s="1">
        <f t="shared" si="70"/>
      </c>
    </row>
    <row r="500" spans="1:18" ht="15">
      <c r="A500" s="1">
        <v>4612</v>
      </c>
      <c r="B500" s="1">
        <v>2448</v>
      </c>
      <c r="C500" s="1">
        <v>1.97</v>
      </c>
      <c r="D500" s="1">
        <v>-0.87</v>
      </c>
      <c r="E500" s="1">
        <f t="shared" si="71"/>
        <v>-0.87</v>
      </c>
      <c r="F500" s="1">
        <f t="shared" si="72"/>
      </c>
      <c r="H500" s="1">
        <f t="shared" si="73"/>
        <v>-0.87</v>
      </c>
      <c r="I500" s="1">
        <f t="shared" si="74"/>
      </c>
      <c r="K500" s="1">
        <f t="shared" si="75"/>
        <v>-0.87</v>
      </c>
      <c r="L500" s="1">
        <f t="shared" si="76"/>
      </c>
      <c r="N500" s="1">
        <f t="shared" si="77"/>
        <v>-0.87</v>
      </c>
      <c r="O500" s="1">
        <f t="shared" si="78"/>
      </c>
      <c r="Q500" s="1">
        <f t="shared" si="79"/>
        <v>-0.87</v>
      </c>
      <c r="R500" s="1">
        <f t="shared" si="70"/>
      </c>
    </row>
    <row r="501" spans="1:18" ht="15">
      <c r="A501" s="1">
        <v>4624</v>
      </c>
      <c r="B501" s="1">
        <v>2464</v>
      </c>
      <c r="C501" s="1">
        <v>1.81</v>
      </c>
      <c r="D501" s="1">
        <v>-0.76</v>
      </c>
      <c r="E501" s="1">
        <f t="shared" si="71"/>
        <v>-0.76</v>
      </c>
      <c r="F501" s="1">
        <f t="shared" si="72"/>
      </c>
      <c r="H501" s="1">
        <f t="shared" si="73"/>
        <v>-0.76</v>
      </c>
      <c r="I501" s="1">
        <f t="shared" si="74"/>
      </c>
      <c r="K501" s="1">
        <f t="shared" si="75"/>
        <v>-0.76</v>
      </c>
      <c r="L501" s="1">
        <f t="shared" si="76"/>
      </c>
      <c r="N501" s="1">
        <f t="shared" si="77"/>
        <v>-0.76</v>
      </c>
      <c r="O501" s="1">
        <f t="shared" si="78"/>
      </c>
      <c r="Q501" s="1">
        <f t="shared" si="79"/>
        <v>-0.76</v>
      </c>
      <c r="R501" s="1">
        <f t="shared" si="70"/>
      </c>
    </row>
    <row r="502" spans="1:18" ht="15">
      <c r="A502" s="1">
        <v>4632</v>
      </c>
      <c r="B502" s="1">
        <v>2469.2</v>
      </c>
      <c r="E502" s="1">
        <f t="shared" si="71"/>
      </c>
      <c r="F502" s="1">
        <f t="shared" si="72"/>
      </c>
      <c r="H502" s="1">
        <f t="shared" si="73"/>
      </c>
      <c r="I502" s="1">
        <f t="shared" si="74"/>
      </c>
      <c r="K502" s="1">
        <f t="shared" si="75"/>
      </c>
      <c r="L502" s="1">
        <f t="shared" si="76"/>
      </c>
      <c r="N502" s="1">
        <f t="shared" si="77"/>
      </c>
      <c r="O502" s="1">
        <f t="shared" si="78"/>
      </c>
      <c r="Q502" s="1">
        <f t="shared" si="79"/>
      </c>
      <c r="R502" s="1">
        <f t="shared" si="70"/>
      </c>
    </row>
    <row r="503" spans="1:18" ht="15">
      <c r="A503" s="1">
        <v>4638</v>
      </c>
      <c r="B503" s="1">
        <v>2473.1</v>
      </c>
      <c r="C503" s="1">
        <v>1.14</v>
      </c>
      <c r="D503" s="1">
        <v>-0.87</v>
      </c>
      <c r="E503" s="1">
        <f t="shared" si="71"/>
        <v>-0.87</v>
      </c>
      <c r="F503" s="1">
        <f t="shared" si="72"/>
      </c>
      <c r="H503" s="1">
        <f t="shared" si="73"/>
        <v>-0.87</v>
      </c>
      <c r="I503" s="1">
        <f t="shared" si="74"/>
      </c>
      <c r="K503" s="1">
        <f t="shared" si="75"/>
        <v>-0.87</v>
      </c>
      <c r="L503" s="1">
        <f t="shared" si="76"/>
      </c>
      <c r="N503" s="1">
        <f t="shared" si="77"/>
        <v>-0.87</v>
      </c>
      <c r="O503" s="1">
        <f t="shared" si="78"/>
      </c>
      <c r="Q503" s="1">
        <f t="shared" si="79"/>
        <v>-0.87</v>
      </c>
      <c r="R503" s="1">
        <f t="shared" si="70"/>
      </c>
    </row>
    <row r="504" spans="1:18" ht="15">
      <c r="A504" s="1">
        <v>4642</v>
      </c>
      <c r="B504" s="1">
        <v>2476.2</v>
      </c>
      <c r="C504" s="1">
        <v>1.53</v>
      </c>
      <c r="D504" s="1">
        <v>-0.75</v>
      </c>
      <c r="E504" s="1">
        <f t="shared" si="71"/>
        <v>-0.75</v>
      </c>
      <c r="F504" s="1">
        <f t="shared" si="72"/>
      </c>
      <c r="H504" s="1">
        <f t="shared" si="73"/>
        <v>-0.75</v>
      </c>
      <c r="I504" s="1">
        <f t="shared" si="74"/>
      </c>
      <c r="K504" s="1">
        <f t="shared" si="75"/>
        <v>-0.75</v>
      </c>
      <c r="L504" s="1">
        <f t="shared" si="76"/>
      </c>
      <c r="N504" s="1">
        <f t="shared" si="77"/>
        <v>-0.75</v>
      </c>
      <c r="O504" s="1">
        <f t="shared" si="78"/>
      </c>
      <c r="Q504" s="1">
        <f t="shared" si="79"/>
        <v>-0.75</v>
      </c>
      <c r="R504" s="1">
        <f t="shared" si="70"/>
      </c>
    </row>
    <row r="505" spans="1:18" ht="15">
      <c r="A505" s="1">
        <v>4648</v>
      </c>
      <c r="B505" s="1">
        <v>2480</v>
      </c>
      <c r="C505" s="1">
        <v>1.6</v>
      </c>
      <c r="D505" s="1">
        <v>-0.68</v>
      </c>
      <c r="E505" s="1">
        <f t="shared" si="71"/>
        <v>-0.68</v>
      </c>
      <c r="F505" s="1">
        <f t="shared" si="72"/>
      </c>
      <c r="H505" s="1">
        <f t="shared" si="73"/>
        <v>-0.68</v>
      </c>
      <c r="I505" s="1">
        <f t="shared" si="74"/>
      </c>
      <c r="K505" s="1">
        <f t="shared" si="75"/>
        <v>-0.68</v>
      </c>
      <c r="L505" s="1">
        <f t="shared" si="76"/>
      </c>
      <c r="N505" s="1">
        <f t="shared" si="77"/>
        <v>-0.68</v>
      </c>
      <c r="O505" s="1">
        <f t="shared" si="78"/>
      </c>
      <c r="Q505" s="1">
        <f t="shared" si="79"/>
        <v>-0.68</v>
      </c>
      <c r="R505" s="1">
        <f t="shared" si="70"/>
      </c>
    </row>
    <row r="506" spans="1:18" ht="15">
      <c r="A506" s="1">
        <v>4653</v>
      </c>
      <c r="B506" s="1">
        <v>2483.4</v>
      </c>
      <c r="C506" s="1">
        <v>1.46</v>
      </c>
      <c r="D506" s="1">
        <v>-0.4</v>
      </c>
      <c r="E506" s="1">
        <f t="shared" si="71"/>
        <v>-0.4</v>
      </c>
      <c r="F506" s="1">
        <f t="shared" si="72"/>
      </c>
      <c r="H506" s="1">
        <f t="shared" si="73"/>
        <v>-0.4</v>
      </c>
      <c r="I506" s="1">
        <f t="shared" si="74"/>
      </c>
      <c r="K506" s="1">
        <f t="shared" si="75"/>
        <v>-0.4</v>
      </c>
      <c r="L506" s="1">
        <f t="shared" si="76"/>
      </c>
      <c r="N506" s="1">
        <f t="shared" si="77"/>
        <v>-0.4</v>
      </c>
      <c r="O506" s="1">
        <f t="shared" si="78"/>
      </c>
      <c r="Q506" s="1">
        <f t="shared" si="79"/>
        <v>-0.4</v>
      </c>
      <c r="R506" s="1">
        <f t="shared" si="70"/>
      </c>
    </row>
    <row r="507" spans="1:18" ht="15">
      <c r="A507" s="1">
        <v>4661</v>
      </c>
      <c r="B507" s="1">
        <v>2488.2</v>
      </c>
      <c r="C507" s="1">
        <v>1.69</v>
      </c>
      <c r="D507" s="1">
        <v>-0.45</v>
      </c>
      <c r="E507" s="1">
        <f t="shared" si="71"/>
        <v>-0.45</v>
      </c>
      <c r="F507" s="1">
        <f t="shared" si="72"/>
      </c>
      <c r="H507" s="1">
        <f t="shared" si="73"/>
        <v>-0.45</v>
      </c>
      <c r="I507" s="1">
        <f t="shared" si="74"/>
      </c>
      <c r="K507" s="1">
        <f t="shared" si="75"/>
        <v>-0.45</v>
      </c>
      <c r="L507" s="1">
        <f t="shared" si="76"/>
      </c>
      <c r="N507" s="1">
        <f t="shared" si="77"/>
        <v>-0.45</v>
      </c>
      <c r="O507" s="1">
        <f t="shared" si="78"/>
      </c>
      <c r="Q507" s="1">
        <f t="shared" si="79"/>
        <v>-0.45</v>
      </c>
      <c r="R507" s="1">
        <f t="shared" si="70"/>
      </c>
    </row>
    <row r="508" spans="1:18" ht="15">
      <c r="A508" s="1">
        <v>4670</v>
      </c>
      <c r="B508" s="1">
        <v>2494.2</v>
      </c>
      <c r="C508" s="1">
        <v>1.99</v>
      </c>
      <c r="D508" s="1">
        <v>-0.77</v>
      </c>
      <c r="E508" s="1">
        <f t="shared" si="71"/>
        <v>-0.77</v>
      </c>
      <c r="F508" s="1">
        <f t="shared" si="72"/>
      </c>
      <c r="H508" s="1">
        <f t="shared" si="73"/>
        <v>-0.77</v>
      </c>
      <c r="I508" s="1">
        <f t="shared" si="74"/>
      </c>
      <c r="K508" s="1">
        <f t="shared" si="75"/>
        <v>-0.77</v>
      </c>
      <c r="L508" s="1">
        <f t="shared" si="76"/>
      </c>
      <c r="N508" s="1">
        <f t="shared" si="77"/>
        <v>-0.77</v>
      </c>
      <c r="O508" s="1">
        <f t="shared" si="78"/>
      </c>
      <c r="Q508" s="1">
        <f t="shared" si="79"/>
        <v>-0.77</v>
      </c>
      <c r="R508" s="1">
        <f t="shared" si="70"/>
      </c>
    </row>
    <row r="509" spans="1:18" ht="15">
      <c r="A509" s="1">
        <v>4682</v>
      </c>
      <c r="B509" s="1">
        <v>2501.6</v>
      </c>
      <c r="C509" s="1">
        <v>2.06</v>
      </c>
      <c r="D509" s="1">
        <v>-0.42</v>
      </c>
      <c r="E509" s="1">
        <f t="shared" si="71"/>
        <v>-0.42</v>
      </c>
      <c r="F509" s="1">
        <f t="shared" si="72"/>
      </c>
      <c r="H509" s="1">
        <f t="shared" si="73"/>
        <v>-0.42</v>
      </c>
      <c r="I509" s="1">
        <f t="shared" si="74"/>
      </c>
      <c r="K509" s="1">
        <f t="shared" si="75"/>
        <v>-0.42</v>
      </c>
      <c r="L509" s="1">
        <f t="shared" si="76"/>
      </c>
      <c r="N509" s="1">
        <f t="shared" si="77"/>
        <v>-0.42</v>
      </c>
      <c r="O509" s="1">
        <f t="shared" si="78"/>
      </c>
      <c r="Q509" s="1">
        <f t="shared" si="79"/>
        <v>-0.42</v>
      </c>
      <c r="R509" s="1">
        <f t="shared" si="70"/>
      </c>
    </row>
    <row r="510" spans="1:18" ht="15">
      <c r="A510" s="1">
        <v>4693</v>
      </c>
      <c r="B510" s="1">
        <v>2508.7</v>
      </c>
      <c r="E510" s="1">
        <f t="shared" si="71"/>
      </c>
      <c r="F510" s="1">
        <f t="shared" si="72"/>
      </c>
      <c r="H510" s="1">
        <f t="shared" si="73"/>
      </c>
      <c r="I510" s="1">
        <f t="shared" si="74"/>
      </c>
      <c r="K510" s="1">
        <f t="shared" si="75"/>
      </c>
      <c r="L510" s="1">
        <f t="shared" si="76"/>
      </c>
      <c r="N510" s="1">
        <f t="shared" si="77"/>
      </c>
      <c r="O510" s="1">
        <f t="shared" si="78"/>
      </c>
      <c r="Q510" s="1">
        <f t="shared" si="79"/>
      </c>
      <c r="R510" s="1">
        <f t="shared" si="70"/>
      </c>
    </row>
    <row r="511" spans="1:18" ht="15">
      <c r="A511" s="1">
        <v>4701</v>
      </c>
      <c r="B511" s="1">
        <v>2514.3</v>
      </c>
      <c r="C511" s="1">
        <v>1.33</v>
      </c>
      <c r="D511" s="1">
        <v>-0.65</v>
      </c>
      <c r="E511" s="1">
        <f t="shared" si="71"/>
        <v>-0.65</v>
      </c>
      <c r="F511" s="1">
        <f t="shared" si="72"/>
      </c>
      <c r="H511" s="1">
        <f t="shared" si="73"/>
        <v>-0.65</v>
      </c>
      <c r="I511" s="1">
        <f t="shared" si="74"/>
      </c>
      <c r="K511" s="1">
        <f t="shared" si="75"/>
        <v>-0.65</v>
      </c>
      <c r="L511" s="1">
        <f t="shared" si="76"/>
      </c>
      <c r="N511" s="1">
        <f t="shared" si="77"/>
        <v>-0.65</v>
      </c>
      <c r="O511" s="1">
        <f t="shared" si="78"/>
      </c>
      <c r="Q511" s="1">
        <f t="shared" si="79"/>
        <v>-0.65</v>
      </c>
      <c r="R511" s="1">
        <f t="shared" si="70"/>
      </c>
    </row>
    <row r="512" spans="1:18" ht="15">
      <c r="A512" s="1">
        <v>4709</v>
      </c>
      <c r="B512" s="1">
        <v>2519.3</v>
      </c>
      <c r="C512" s="1">
        <v>1.25</v>
      </c>
      <c r="D512" s="1">
        <v>-0.3</v>
      </c>
      <c r="E512" s="1">
        <f t="shared" si="71"/>
        <v>-0.3</v>
      </c>
      <c r="F512" s="1">
        <f t="shared" si="72"/>
      </c>
      <c r="H512" s="1">
        <f t="shared" si="73"/>
        <v>-0.3</v>
      </c>
      <c r="I512" s="1">
        <f t="shared" si="74"/>
      </c>
      <c r="K512" s="1">
        <f t="shared" si="75"/>
        <v>-0.3</v>
      </c>
      <c r="L512" s="1">
        <f t="shared" si="76"/>
      </c>
      <c r="N512" s="1">
        <f t="shared" si="77"/>
        <v>-0.3</v>
      </c>
      <c r="O512" s="1">
        <f t="shared" si="78"/>
      </c>
      <c r="Q512" s="1">
        <f t="shared" si="79"/>
        <v>-0.3</v>
      </c>
      <c r="R512" s="1">
        <f t="shared" si="70"/>
      </c>
    </row>
    <row r="513" spans="1:18" ht="15">
      <c r="A513" s="1">
        <v>4716</v>
      </c>
      <c r="B513" s="1">
        <v>2524</v>
      </c>
      <c r="C513" s="1">
        <v>1.39</v>
      </c>
      <c r="D513" s="1">
        <v>-0.41</v>
      </c>
      <c r="E513" s="1">
        <f t="shared" si="71"/>
        <v>-0.41</v>
      </c>
      <c r="F513" s="1">
        <f t="shared" si="72"/>
      </c>
      <c r="H513" s="1">
        <f t="shared" si="73"/>
        <v>-0.41</v>
      </c>
      <c r="I513" s="1">
        <f t="shared" si="74"/>
      </c>
      <c r="K513" s="1">
        <f t="shared" si="75"/>
        <v>-0.41</v>
      </c>
      <c r="L513" s="1">
        <f t="shared" si="76"/>
      </c>
      <c r="N513" s="1">
        <f t="shared" si="77"/>
        <v>-0.41</v>
      </c>
      <c r="O513" s="1">
        <f t="shared" si="78"/>
      </c>
      <c r="Q513" s="1">
        <f t="shared" si="79"/>
        <v>-0.41</v>
      </c>
      <c r="R513" s="1">
        <f t="shared" si="70"/>
      </c>
    </row>
    <row r="514" spans="1:18" ht="15">
      <c r="A514" s="1">
        <v>4725</v>
      </c>
      <c r="B514" s="1">
        <v>2528.5</v>
      </c>
      <c r="C514" s="1">
        <v>1.25</v>
      </c>
      <c r="D514" s="1">
        <v>-0.43</v>
      </c>
      <c r="E514" s="1">
        <f t="shared" si="71"/>
        <v>-0.43</v>
      </c>
      <c r="F514" s="1">
        <f t="shared" si="72"/>
      </c>
      <c r="H514" s="1">
        <f t="shared" si="73"/>
        <v>-0.43</v>
      </c>
      <c r="I514" s="1">
        <f t="shared" si="74"/>
      </c>
      <c r="K514" s="1">
        <f t="shared" si="75"/>
        <v>-0.43</v>
      </c>
      <c r="L514" s="1">
        <f t="shared" si="76"/>
      </c>
      <c r="N514" s="1">
        <f t="shared" si="77"/>
        <v>-0.43</v>
      </c>
      <c r="O514" s="1">
        <f t="shared" si="78"/>
      </c>
      <c r="Q514" s="1">
        <f t="shared" si="79"/>
        <v>-0.43</v>
      </c>
      <c r="R514" s="1">
        <f aca="true" t="shared" si="80" ref="R514:R577">IF(AND($B514&gt;115,$B514&lt;130,NOT(ISBLANK($B514))),$E514,"")</f>
      </c>
    </row>
    <row r="515" spans="1:18" ht="15">
      <c r="A515" s="1">
        <v>4734</v>
      </c>
      <c r="B515" s="1">
        <v>2533.2</v>
      </c>
      <c r="C515" s="1">
        <v>1.47</v>
      </c>
      <c r="D515" s="1">
        <v>-0.54</v>
      </c>
      <c r="E515" s="1">
        <f aca="true" t="shared" si="81" ref="E515:E578">IF(NOT(ISBLANK($D515)),$D515,"")</f>
        <v>-0.54</v>
      </c>
      <c r="F515" s="1">
        <f aca="true" t="shared" si="82" ref="F515:F578">IF(AND($B515&gt;=-1,$B515&lt;=0.137,NOT(ISBLANK($B515))),$E515,"")</f>
      </c>
      <c r="H515" s="1">
        <f aca="true" t="shared" si="83" ref="H515:H578">IF(NOT(ISBLANK($D515)),$D515,"")</f>
        <v>-0.54</v>
      </c>
      <c r="I515" s="1">
        <f aca="true" t="shared" si="84" ref="I515:I578">IF(AND($B515&gt;=5.5,$B515&lt;=6.5,NOT(ISBLANK($B515))),$E515,"")</f>
      </c>
      <c r="K515" s="1">
        <f aca="true" t="shared" si="85" ref="K515:K578">IF(NOT(ISBLANK($D515)),$D515,"")</f>
        <v>-0.54</v>
      </c>
      <c r="L515" s="1">
        <f aca="true" t="shared" si="86" ref="L515:L578">IF(AND($B515&gt;=19,$B515&lt;=23,NOT(ISBLANK($B515))),$E515,"")</f>
      </c>
      <c r="N515" s="1">
        <f aca="true" t="shared" si="87" ref="N515:N578">IF(NOT(ISBLANK($D515)),$D515,"")</f>
        <v>-0.54</v>
      </c>
      <c r="O515" s="1">
        <f aca="true" t="shared" si="88" ref="O515:O578">IF(AND($B515&gt;=40,$B515&lt;=42,NOT(ISBLANK($B515))),$E515,"")</f>
      </c>
      <c r="Q515" s="1">
        <f aca="true" t="shared" si="89" ref="Q515:Q578">N515</f>
        <v>-0.54</v>
      </c>
      <c r="R515" s="1">
        <f t="shared" si="80"/>
      </c>
    </row>
    <row r="516" spans="1:18" ht="15">
      <c r="A516" s="1">
        <v>4745</v>
      </c>
      <c r="B516" s="1">
        <v>2538.9</v>
      </c>
      <c r="C516" s="1">
        <v>1.52</v>
      </c>
      <c r="D516" s="1">
        <v>-0.81</v>
      </c>
      <c r="E516" s="1">
        <f t="shared" si="81"/>
        <v>-0.81</v>
      </c>
      <c r="F516" s="1">
        <f t="shared" si="82"/>
      </c>
      <c r="H516" s="1">
        <f t="shared" si="83"/>
        <v>-0.81</v>
      </c>
      <c r="I516" s="1">
        <f t="shared" si="84"/>
      </c>
      <c r="K516" s="1">
        <f t="shared" si="85"/>
        <v>-0.81</v>
      </c>
      <c r="L516" s="1">
        <f t="shared" si="86"/>
      </c>
      <c r="N516" s="1">
        <f t="shared" si="87"/>
        <v>-0.81</v>
      </c>
      <c r="O516" s="1">
        <f t="shared" si="88"/>
      </c>
      <c r="Q516" s="1">
        <f t="shared" si="89"/>
        <v>-0.81</v>
      </c>
      <c r="R516" s="1">
        <f t="shared" si="80"/>
      </c>
    </row>
    <row r="517" spans="1:18" ht="15">
      <c r="A517" s="1">
        <v>4757</v>
      </c>
      <c r="B517" s="1">
        <v>2545.1</v>
      </c>
      <c r="C517" s="1">
        <v>1.51</v>
      </c>
      <c r="D517" s="1">
        <v>-0.64</v>
      </c>
      <c r="E517" s="1">
        <f t="shared" si="81"/>
        <v>-0.64</v>
      </c>
      <c r="F517" s="1">
        <f t="shared" si="82"/>
      </c>
      <c r="H517" s="1">
        <f t="shared" si="83"/>
        <v>-0.64</v>
      </c>
      <c r="I517" s="1">
        <f t="shared" si="84"/>
      </c>
      <c r="K517" s="1">
        <f t="shared" si="85"/>
        <v>-0.64</v>
      </c>
      <c r="L517" s="1">
        <f t="shared" si="86"/>
      </c>
      <c r="N517" s="1">
        <f t="shared" si="87"/>
        <v>-0.64</v>
      </c>
      <c r="O517" s="1">
        <f t="shared" si="88"/>
      </c>
      <c r="Q517" s="1">
        <f t="shared" si="89"/>
        <v>-0.64</v>
      </c>
      <c r="R517" s="1">
        <f t="shared" si="80"/>
      </c>
    </row>
    <row r="518" spans="1:18" ht="15">
      <c r="A518" s="1">
        <v>4768</v>
      </c>
      <c r="B518" s="1">
        <v>2550.8</v>
      </c>
      <c r="C518" s="1">
        <v>1.89</v>
      </c>
      <c r="D518" s="1">
        <v>-0.57</v>
      </c>
      <c r="E518" s="1">
        <f t="shared" si="81"/>
        <v>-0.57</v>
      </c>
      <c r="F518" s="1">
        <f t="shared" si="82"/>
      </c>
      <c r="H518" s="1">
        <f t="shared" si="83"/>
        <v>-0.57</v>
      </c>
      <c r="I518" s="1">
        <f t="shared" si="84"/>
      </c>
      <c r="K518" s="1">
        <f t="shared" si="85"/>
        <v>-0.57</v>
      </c>
      <c r="L518" s="1">
        <f t="shared" si="86"/>
      </c>
      <c r="N518" s="1">
        <f t="shared" si="87"/>
        <v>-0.57</v>
      </c>
      <c r="O518" s="1">
        <f t="shared" si="88"/>
      </c>
      <c r="Q518" s="1">
        <f t="shared" si="89"/>
        <v>-0.57</v>
      </c>
      <c r="R518" s="1">
        <f t="shared" si="80"/>
      </c>
    </row>
    <row r="519" spans="1:18" ht="15">
      <c r="A519" s="1">
        <v>4778</v>
      </c>
      <c r="B519" s="1">
        <v>2556</v>
      </c>
      <c r="C519" s="1">
        <v>1.66</v>
      </c>
      <c r="D519" s="1">
        <v>-1.09</v>
      </c>
      <c r="E519" s="1">
        <f t="shared" si="81"/>
        <v>-1.09</v>
      </c>
      <c r="F519" s="1">
        <f t="shared" si="82"/>
      </c>
      <c r="H519" s="1">
        <f t="shared" si="83"/>
        <v>-1.09</v>
      </c>
      <c r="I519" s="1">
        <f t="shared" si="84"/>
      </c>
      <c r="K519" s="1">
        <f t="shared" si="85"/>
        <v>-1.09</v>
      </c>
      <c r="L519" s="1">
        <f t="shared" si="86"/>
      </c>
      <c r="N519" s="1">
        <f t="shared" si="87"/>
        <v>-1.09</v>
      </c>
      <c r="O519" s="1">
        <f t="shared" si="88"/>
      </c>
      <c r="Q519" s="1">
        <f t="shared" si="89"/>
        <v>-1.09</v>
      </c>
      <c r="R519" s="1">
        <f t="shared" si="80"/>
      </c>
    </row>
    <row r="520" spans="1:18" ht="15">
      <c r="A520" s="1">
        <v>4786</v>
      </c>
      <c r="B520" s="1">
        <v>2559.7</v>
      </c>
      <c r="E520" s="1">
        <f t="shared" si="81"/>
      </c>
      <c r="F520" s="1">
        <f t="shared" si="82"/>
      </c>
      <c r="H520" s="1">
        <f t="shared" si="83"/>
      </c>
      <c r="I520" s="1">
        <f t="shared" si="84"/>
      </c>
      <c r="K520" s="1">
        <f t="shared" si="85"/>
      </c>
      <c r="L520" s="1">
        <f t="shared" si="86"/>
      </c>
      <c r="N520" s="1">
        <f t="shared" si="87"/>
      </c>
      <c r="O520" s="1">
        <f t="shared" si="88"/>
      </c>
      <c r="Q520" s="1">
        <f t="shared" si="89"/>
      </c>
      <c r="R520" s="1">
        <f t="shared" si="80"/>
      </c>
    </row>
    <row r="521" spans="1:18" ht="15">
      <c r="A521" s="1">
        <v>4795</v>
      </c>
      <c r="B521" s="1">
        <v>2563.5</v>
      </c>
      <c r="C521" s="1">
        <v>1.76</v>
      </c>
      <c r="D521" s="1">
        <v>-0.79</v>
      </c>
      <c r="E521" s="1">
        <f t="shared" si="81"/>
        <v>-0.79</v>
      </c>
      <c r="F521" s="1">
        <f t="shared" si="82"/>
      </c>
      <c r="H521" s="1">
        <f t="shared" si="83"/>
        <v>-0.79</v>
      </c>
      <c r="I521" s="1">
        <f t="shared" si="84"/>
      </c>
      <c r="K521" s="1">
        <f t="shared" si="85"/>
        <v>-0.79</v>
      </c>
      <c r="L521" s="1">
        <f t="shared" si="86"/>
      </c>
      <c r="N521" s="1">
        <f t="shared" si="87"/>
        <v>-0.79</v>
      </c>
      <c r="O521" s="1">
        <f t="shared" si="88"/>
      </c>
      <c r="Q521" s="1">
        <f t="shared" si="89"/>
        <v>-0.79</v>
      </c>
      <c r="R521" s="1">
        <f t="shared" si="80"/>
      </c>
    </row>
    <row r="522" spans="1:18" ht="15">
      <c r="A522" s="1">
        <v>4805</v>
      </c>
      <c r="B522" s="1">
        <v>2568</v>
      </c>
      <c r="C522" s="1">
        <v>1.75</v>
      </c>
      <c r="D522" s="1">
        <v>-0.93</v>
      </c>
      <c r="E522" s="1">
        <f t="shared" si="81"/>
        <v>-0.93</v>
      </c>
      <c r="F522" s="1">
        <f t="shared" si="82"/>
      </c>
      <c r="H522" s="1">
        <f t="shared" si="83"/>
        <v>-0.93</v>
      </c>
      <c r="I522" s="1">
        <f t="shared" si="84"/>
      </c>
      <c r="K522" s="1">
        <f t="shared" si="85"/>
        <v>-0.93</v>
      </c>
      <c r="L522" s="1">
        <f t="shared" si="86"/>
      </c>
      <c r="N522" s="1">
        <f t="shared" si="87"/>
        <v>-0.93</v>
      </c>
      <c r="O522" s="1">
        <f t="shared" si="88"/>
      </c>
      <c r="Q522" s="1">
        <f t="shared" si="89"/>
        <v>-0.93</v>
      </c>
      <c r="R522" s="1">
        <f t="shared" si="80"/>
      </c>
    </row>
    <row r="523" spans="1:18" ht="15">
      <c r="A523" s="1">
        <v>4816</v>
      </c>
      <c r="B523" s="1">
        <v>2572.8</v>
      </c>
      <c r="C523" s="1">
        <v>1.58</v>
      </c>
      <c r="D523" s="1">
        <v>-1.1</v>
      </c>
      <c r="E523" s="1">
        <f t="shared" si="81"/>
        <v>-1.1</v>
      </c>
      <c r="F523" s="1">
        <f t="shared" si="82"/>
      </c>
      <c r="H523" s="1">
        <f t="shared" si="83"/>
        <v>-1.1</v>
      </c>
      <c r="I523" s="1">
        <f t="shared" si="84"/>
      </c>
      <c r="K523" s="1">
        <f t="shared" si="85"/>
        <v>-1.1</v>
      </c>
      <c r="L523" s="1">
        <f t="shared" si="86"/>
      </c>
      <c r="N523" s="1">
        <f t="shared" si="87"/>
        <v>-1.1</v>
      </c>
      <c r="O523" s="1">
        <f t="shared" si="88"/>
      </c>
      <c r="Q523" s="1">
        <f t="shared" si="89"/>
        <v>-1.1</v>
      </c>
      <c r="R523" s="1">
        <f t="shared" si="80"/>
      </c>
    </row>
    <row r="524" spans="1:18" ht="15">
      <c r="A524" s="1">
        <v>4827</v>
      </c>
      <c r="B524" s="1">
        <v>2577.7</v>
      </c>
      <c r="C524" s="1">
        <v>1.89</v>
      </c>
      <c r="D524" s="1">
        <v>-1.13</v>
      </c>
      <c r="E524" s="1">
        <f t="shared" si="81"/>
        <v>-1.13</v>
      </c>
      <c r="F524" s="1">
        <f t="shared" si="82"/>
      </c>
      <c r="H524" s="1">
        <f t="shared" si="83"/>
        <v>-1.13</v>
      </c>
      <c r="I524" s="1">
        <f t="shared" si="84"/>
      </c>
      <c r="K524" s="1">
        <f t="shared" si="85"/>
        <v>-1.13</v>
      </c>
      <c r="L524" s="1">
        <f t="shared" si="86"/>
      </c>
      <c r="N524" s="1">
        <f t="shared" si="87"/>
        <v>-1.13</v>
      </c>
      <c r="O524" s="1">
        <f t="shared" si="88"/>
      </c>
      <c r="Q524" s="1">
        <f t="shared" si="89"/>
        <v>-1.13</v>
      </c>
      <c r="R524" s="1">
        <f t="shared" si="80"/>
      </c>
    </row>
    <row r="525" spans="1:18" ht="15">
      <c r="A525" s="1">
        <v>4837</v>
      </c>
      <c r="B525" s="1">
        <v>2582.2</v>
      </c>
      <c r="C525" s="1">
        <v>1.94</v>
      </c>
      <c r="D525" s="1">
        <v>-1.15</v>
      </c>
      <c r="E525" s="1">
        <f t="shared" si="81"/>
        <v>-1.15</v>
      </c>
      <c r="F525" s="1">
        <f t="shared" si="82"/>
      </c>
      <c r="H525" s="1">
        <f t="shared" si="83"/>
        <v>-1.15</v>
      </c>
      <c r="I525" s="1">
        <f t="shared" si="84"/>
      </c>
      <c r="K525" s="1">
        <f t="shared" si="85"/>
        <v>-1.15</v>
      </c>
      <c r="L525" s="1">
        <f t="shared" si="86"/>
      </c>
      <c r="N525" s="1">
        <f t="shared" si="87"/>
        <v>-1.15</v>
      </c>
      <c r="O525" s="1">
        <f t="shared" si="88"/>
      </c>
      <c r="Q525" s="1">
        <f t="shared" si="89"/>
        <v>-1.15</v>
      </c>
      <c r="R525" s="1">
        <f t="shared" si="80"/>
      </c>
    </row>
    <row r="526" spans="1:18" ht="15">
      <c r="A526" s="1">
        <v>4847</v>
      </c>
      <c r="B526" s="1">
        <v>2586.6</v>
      </c>
      <c r="C526" s="1">
        <v>1.59</v>
      </c>
      <c r="D526" s="1">
        <v>-1.15</v>
      </c>
      <c r="E526" s="1">
        <f t="shared" si="81"/>
        <v>-1.15</v>
      </c>
      <c r="F526" s="1">
        <f t="shared" si="82"/>
      </c>
      <c r="H526" s="1">
        <f t="shared" si="83"/>
        <v>-1.15</v>
      </c>
      <c r="I526" s="1">
        <f t="shared" si="84"/>
      </c>
      <c r="K526" s="1">
        <f t="shared" si="85"/>
        <v>-1.15</v>
      </c>
      <c r="L526" s="1">
        <f t="shared" si="86"/>
      </c>
      <c r="N526" s="1">
        <f t="shared" si="87"/>
        <v>-1.15</v>
      </c>
      <c r="O526" s="1">
        <f t="shared" si="88"/>
      </c>
      <c r="Q526" s="1">
        <f t="shared" si="89"/>
        <v>-1.15</v>
      </c>
      <c r="R526" s="1">
        <f t="shared" si="80"/>
      </c>
    </row>
    <row r="527" spans="1:18" ht="15">
      <c r="A527" s="1">
        <v>4856</v>
      </c>
      <c r="B527" s="1">
        <v>2590.6</v>
      </c>
      <c r="C527" s="1">
        <v>1.39</v>
      </c>
      <c r="D527" s="1">
        <v>-1.03</v>
      </c>
      <c r="E527" s="1">
        <f t="shared" si="81"/>
        <v>-1.03</v>
      </c>
      <c r="F527" s="1">
        <f t="shared" si="82"/>
      </c>
      <c r="H527" s="1">
        <f t="shared" si="83"/>
        <v>-1.03</v>
      </c>
      <c r="I527" s="1">
        <f t="shared" si="84"/>
      </c>
      <c r="K527" s="1">
        <f t="shared" si="85"/>
        <v>-1.03</v>
      </c>
      <c r="L527" s="1">
        <f t="shared" si="86"/>
      </c>
      <c r="N527" s="1">
        <f t="shared" si="87"/>
        <v>-1.03</v>
      </c>
      <c r="O527" s="1">
        <f t="shared" si="88"/>
      </c>
      <c r="Q527" s="1">
        <f t="shared" si="89"/>
        <v>-1.03</v>
      </c>
      <c r="R527" s="1">
        <f t="shared" si="80"/>
      </c>
    </row>
    <row r="528" spans="1:18" ht="15">
      <c r="A528" s="1">
        <v>4865</v>
      </c>
      <c r="B528" s="1">
        <v>2594.6</v>
      </c>
      <c r="C528" s="1">
        <v>1.52</v>
      </c>
      <c r="D528" s="1">
        <v>-0.77</v>
      </c>
      <c r="E528" s="1">
        <f t="shared" si="81"/>
        <v>-0.77</v>
      </c>
      <c r="F528" s="1">
        <f t="shared" si="82"/>
      </c>
      <c r="H528" s="1">
        <f t="shared" si="83"/>
        <v>-0.77</v>
      </c>
      <c r="I528" s="1">
        <f t="shared" si="84"/>
      </c>
      <c r="K528" s="1">
        <f t="shared" si="85"/>
        <v>-0.77</v>
      </c>
      <c r="L528" s="1">
        <f t="shared" si="86"/>
      </c>
      <c r="N528" s="1">
        <f t="shared" si="87"/>
        <v>-0.77</v>
      </c>
      <c r="O528" s="1">
        <f t="shared" si="88"/>
      </c>
      <c r="Q528" s="1">
        <f t="shared" si="89"/>
        <v>-0.77</v>
      </c>
      <c r="R528" s="1">
        <f t="shared" si="80"/>
      </c>
    </row>
    <row r="529" spans="1:18" ht="15">
      <c r="A529" s="1">
        <v>4876</v>
      </c>
      <c r="B529" s="1">
        <v>2599.3</v>
      </c>
      <c r="C529" s="1">
        <v>1.49</v>
      </c>
      <c r="D529" s="1">
        <v>-0.57</v>
      </c>
      <c r="E529" s="1">
        <f t="shared" si="81"/>
        <v>-0.57</v>
      </c>
      <c r="F529" s="1">
        <f t="shared" si="82"/>
      </c>
      <c r="H529" s="1">
        <f t="shared" si="83"/>
        <v>-0.57</v>
      </c>
      <c r="I529" s="1">
        <f t="shared" si="84"/>
      </c>
      <c r="K529" s="1">
        <f t="shared" si="85"/>
        <v>-0.57</v>
      </c>
      <c r="L529" s="1">
        <f t="shared" si="86"/>
      </c>
      <c r="N529" s="1">
        <f t="shared" si="87"/>
        <v>-0.57</v>
      </c>
      <c r="O529" s="1">
        <f t="shared" si="88"/>
      </c>
      <c r="Q529" s="1">
        <f t="shared" si="89"/>
        <v>-0.57</v>
      </c>
      <c r="R529" s="1">
        <f t="shared" si="80"/>
      </c>
    </row>
    <row r="530" spans="1:18" ht="15">
      <c r="A530" s="1">
        <v>4886</v>
      </c>
      <c r="B530" s="1">
        <v>2604</v>
      </c>
      <c r="C530" s="1">
        <v>1.06</v>
      </c>
      <c r="D530" s="1">
        <v>-0.75</v>
      </c>
      <c r="E530" s="1">
        <f t="shared" si="81"/>
        <v>-0.75</v>
      </c>
      <c r="F530" s="1">
        <f t="shared" si="82"/>
      </c>
      <c r="H530" s="1">
        <f t="shared" si="83"/>
        <v>-0.75</v>
      </c>
      <c r="I530" s="1">
        <f t="shared" si="84"/>
      </c>
      <c r="K530" s="1">
        <f t="shared" si="85"/>
        <v>-0.75</v>
      </c>
      <c r="L530" s="1">
        <f t="shared" si="86"/>
      </c>
      <c r="N530" s="1">
        <f t="shared" si="87"/>
        <v>-0.75</v>
      </c>
      <c r="O530" s="1">
        <f t="shared" si="88"/>
      </c>
      <c r="Q530" s="1">
        <f t="shared" si="89"/>
        <v>-0.75</v>
      </c>
      <c r="R530" s="1">
        <f t="shared" si="80"/>
      </c>
    </row>
    <row r="531" spans="1:18" ht="15">
      <c r="A531" s="1">
        <v>4898</v>
      </c>
      <c r="B531" s="1">
        <v>2611.5</v>
      </c>
      <c r="C531" s="1">
        <v>2.04</v>
      </c>
      <c r="D531" s="1">
        <v>-0.8</v>
      </c>
      <c r="E531" s="1">
        <f t="shared" si="81"/>
        <v>-0.8</v>
      </c>
      <c r="F531" s="1">
        <f t="shared" si="82"/>
      </c>
      <c r="H531" s="1">
        <f t="shared" si="83"/>
        <v>-0.8</v>
      </c>
      <c r="I531" s="1">
        <f t="shared" si="84"/>
      </c>
      <c r="K531" s="1">
        <f t="shared" si="85"/>
        <v>-0.8</v>
      </c>
      <c r="L531" s="1">
        <f t="shared" si="86"/>
      </c>
      <c r="N531" s="1">
        <f t="shared" si="87"/>
        <v>-0.8</v>
      </c>
      <c r="O531" s="1">
        <f t="shared" si="88"/>
      </c>
      <c r="Q531" s="1">
        <f t="shared" si="89"/>
        <v>-0.8</v>
      </c>
      <c r="R531" s="1">
        <f t="shared" si="80"/>
      </c>
    </row>
    <row r="532" spans="1:18" ht="15">
      <c r="A532" s="1">
        <v>4908</v>
      </c>
      <c r="B532" s="1">
        <v>2618.1</v>
      </c>
      <c r="C532" s="1">
        <v>1.64</v>
      </c>
      <c r="D532" s="1">
        <v>-1.12</v>
      </c>
      <c r="E532" s="1">
        <f t="shared" si="81"/>
        <v>-1.12</v>
      </c>
      <c r="F532" s="1">
        <f t="shared" si="82"/>
      </c>
      <c r="H532" s="1">
        <f t="shared" si="83"/>
        <v>-1.12</v>
      </c>
      <c r="I532" s="1">
        <f t="shared" si="84"/>
      </c>
      <c r="K532" s="1">
        <f t="shared" si="85"/>
        <v>-1.12</v>
      </c>
      <c r="L532" s="1">
        <f t="shared" si="86"/>
      </c>
      <c r="N532" s="1">
        <f t="shared" si="87"/>
        <v>-1.12</v>
      </c>
      <c r="O532" s="1">
        <f t="shared" si="88"/>
      </c>
      <c r="Q532" s="1">
        <f t="shared" si="89"/>
        <v>-1.12</v>
      </c>
      <c r="R532" s="1">
        <f t="shared" si="80"/>
      </c>
    </row>
    <row r="533" spans="1:18" ht="15">
      <c r="A533" s="1">
        <v>4918</v>
      </c>
      <c r="B533" s="1">
        <v>2624.6</v>
      </c>
      <c r="C533" s="1">
        <v>2.27</v>
      </c>
      <c r="D533" s="1">
        <v>-1.63</v>
      </c>
      <c r="E533" s="1">
        <f t="shared" si="81"/>
        <v>-1.63</v>
      </c>
      <c r="F533" s="1">
        <f t="shared" si="82"/>
      </c>
      <c r="H533" s="1">
        <f t="shared" si="83"/>
        <v>-1.63</v>
      </c>
      <c r="I533" s="1">
        <f t="shared" si="84"/>
      </c>
      <c r="K533" s="1">
        <f t="shared" si="85"/>
        <v>-1.63</v>
      </c>
      <c r="L533" s="1">
        <f t="shared" si="86"/>
      </c>
      <c r="N533" s="1">
        <f t="shared" si="87"/>
        <v>-1.63</v>
      </c>
      <c r="O533" s="1">
        <f t="shared" si="88"/>
      </c>
      <c r="Q533" s="1">
        <f t="shared" si="89"/>
        <v>-1.63</v>
      </c>
      <c r="R533" s="1">
        <f t="shared" si="80"/>
      </c>
    </row>
    <row r="534" spans="1:18" ht="15">
      <c r="A534" s="1">
        <v>4926</v>
      </c>
      <c r="B534" s="1">
        <v>2629.8</v>
      </c>
      <c r="C534" s="1">
        <v>2.2</v>
      </c>
      <c r="D534" s="1">
        <v>-1.35</v>
      </c>
      <c r="E534" s="1">
        <f t="shared" si="81"/>
        <v>-1.35</v>
      </c>
      <c r="F534" s="1">
        <f t="shared" si="82"/>
      </c>
      <c r="H534" s="1">
        <f t="shared" si="83"/>
        <v>-1.35</v>
      </c>
      <c r="I534" s="1">
        <f t="shared" si="84"/>
      </c>
      <c r="K534" s="1">
        <f t="shared" si="85"/>
        <v>-1.35</v>
      </c>
      <c r="L534" s="1">
        <f t="shared" si="86"/>
      </c>
      <c r="N534" s="1">
        <f t="shared" si="87"/>
        <v>-1.35</v>
      </c>
      <c r="O534" s="1">
        <f t="shared" si="88"/>
      </c>
      <c r="Q534" s="1">
        <f t="shared" si="89"/>
        <v>-1.35</v>
      </c>
      <c r="R534" s="1">
        <f t="shared" si="80"/>
      </c>
    </row>
    <row r="535" spans="1:18" ht="15">
      <c r="A535" s="1">
        <v>4935</v>
      </c>
      <c r="B535" s="1">
        <v>2635.7</v>
      </c>
      <c r="C535" s="1">
        <v>1.66</v>
      </c>
      <c r="D535" s="1">
        <v>-1</v>
      </c>
      <c r="E535" s="1">
        <f t="shared" si="81"/>
        <v>-1</v>
      </c>
      <c r="F535" s="1">
        <f t="shared" si="82"/>
      </c>
      <c r="H535" s="1">
        <f t="shared" si="83"/>
        <v>-1</v>
      </c>
      <c r="I535" s="1">
        <f t="shared" si="84"/>
      </c>
      <c r="K535" s="1">
        <f t="shared" si="85"/>
        <v>-1</v>
      </c>
      <c r="L535" s="1">
        <f t="shared" si="86"/>
      </c>
      <c r="N535" s="1">
        <f t="shared" si="87"/>
        <v>-1</v>
      </c>
      <c r="O535" s="1">
        <f t="shared" si="88"/>
      </c>
      <c r="Q535" s="1">
        <f t="shared" si="89"/>
        <v>-1</v>
      </c>
      <c r="R535" s="1">
        <f t="shared" si="80"/>
      </c>
    </row>
    <row r="536" spans="1:18" ht="15">
      <c r="A536" s="1">
        <v>4944</v>
      </c>
      <c r="B536" s="1">
        <v>2641.5</v>
      </c>
      <c r="C536" s="1">
        <v>1.91</v>
      </c>
      <c r="D536" s="1">
        <v>-1.34</v>
      </c>
      <c r="E536" s="1">
        <f t="shared" si="81"/>
        <v>-1.34</v>
      </c>
      <c r="F536" s="1">
        <f t="shared" si="82"/>
      </c>
      <c r="H536" s="1">
        <f t="shared" si="83"/>
        <v>-1.34</v>
      </c>
      <c r="I536" s="1">
        <f t="shared" si="84"/>
      </c>
      <c r="K536" s="1">
        <f t="shared" si="85"/>
        <v>-1.34</v>
      </c>
      <c r="L536" s="1">
        <f t="shared" si="86"/>
      </c>
      <c r="N536" s="1">
        <f t="shared" si="87"/>
        <v>-1.34</v>
      </c>
      <c r="O536" s="1">
        <f t="shared" si="88"/>
      </c>
      <c r="Q536" s="1">
        <f t="shared" si="89"/>
        <v>-1.34</v>
      </c>
      <c r="R536" s="1">
        <f t="shared" si="80"/>
      </c>
    </row>
    <row r="537" spans="1:18" ht="15">
      <c r="A537" s="1">
        <v>4955</v>
      </c>
      <c r="B537" s="1">
        <v>2648.7</v>
      </c>
      <c r="C537" s="1">
        <v>1.67</v>
      </c>
      <c r="D537" s="1">
        <v>-1.2</v>
      </c>
      <c r="E537" s="1">
        <f t="shared" si="81"/>
        <v>-1.2</v>
      </c>
      <c r="F537" s="1">
        <f t="shared" si="82"/>
      </c>
      <c r="H537" s="1">
        <f t="shared" si="83"/>
        <v>-1.2</v>
      </c>
      <c r="I537" s="1">
        <f t="shared" si="84"/>
      </c>
      <c r="K537" s="1">
        <f t="shared" si="85"/>
        <v>-1.2</v>
      </c>
      <c r="L537" s="1">
        <f t="shared" si="86"/>
      </c>
      <c r="N537" s="1">
        <f t="shared" si="87"/>
        <v>-1.2</v>
      </c>
      <c r="O537" s="1">
        <f t="shared" si="88"/>
      </c>
      <c r="Q537" s="1">
        <f t="shared" si="89"/>
        <v>-1.2</v>
      </c>
      <c r="R537" s="1">
        <f t="shared" si="80"/>
      </c>
    </row>
    <row r="538" spans="1:18" ht="15">
      <c r="A538" s="1">
        <v>4966</v>
      </c>
      <c r="B538" s="1">
        <v>2656</v>
      </c>
      <c r="C538" s="1">
        <v>1.75</v>
      </c>
      <c r="D538" s="1">
        <v>-1.06</v>
      </c>
      <c r="E538" s="1">
        <f t="shared" si="81"/>
        <v>-1.06</v>
      </c>
      <c r="F538" s="1">
        <f t="shared" si="82"/>
      </c>
      <c r="H538" s="1">
        <f t="shared" si="83"/>
        <v>-1.06</v>
      </c>
      <c r="I538" s="1">
        <f t="shared" si="84"/>
      </c>
      <c r="K538" s="1">
        <f t="shared" si="85"/>
        <v>-1.06</v>
      </c>
      <c r="L538" s="1">
        <f t="shared" si="86"/>
      </c>
      <c r="N538" s="1">
        <f t="shared" si="87"/>
        <v>-1.06</v>
      </c>
      <c r="O538" s="1">
        <f t="shared" si="88"/>
      </c>
      <c r="Q538" s="1">
        <f t="shared" si="89"/>
        <v>-1.06</v>
      </c>
      <c r="R538" s="1">
        <f t="shared" si="80"/>
      </c>
    </row>
    <row r="539" spans="1:18" ht="15">
      <c r="A539" s="1">
        <v>4977</v>
      </c>
      <c r="B539" s="1">
        <v>2663</v>
      </c>
      <c r="C539" s="1">
        <v>1.24</v>
      </c>
      <c r="D539" s="1">
        <v>-1.1</v>
      </c>
      <c r="E539" s="1">
        <f t="shared" si="81"/>
        <v>-1.1</v>
      </c>
      <c r="F539" s="1">
        <f t="shared" si="82"/>
      </c>
      <c r="H539" s="1">
        <f t="shared" si="83"/>
        <v>-1.1</v>
      </c>
      <c r="I539" s="1">
        <f t="shared" si="84"/>
      </c>
      <c r="K539" s="1">
        <f t="shared" si="85"/>
        <v>-1.1</v>
      </c>
      <c r="L539" s="1">
        <f t="shared" si="86"/>
      </c>
      <c r="N539" s="1">
        <f t="shared" si="87"/>
        <v>-1.1</v>
      </c>
      <c r="O539" s="1">
        <f t="shared" si="88"/>
      </c>
      <c r="Q539" s="1">
        <f t="shared" si="89"/>
        <v>-1.1</v>
      </c>
      <c r="R539" s="1">
        <f t="shared" si="80"/>
      </c>
    </row>
    <row r="540" spans="1:18" ht="15">
      <c r="A540" s="1">
        <v>4987</v>
      </c>
      <c r="B540" s="1">
        <v>2669.5</v>
      </c>
      <c r="E540" s="1">
        <f t="shared" si="81"/>
      </c>
      <c r="F540" s="1">
        <f t="shared" si="82"/>
      </c>
      <c r="H540" s="1">
        <f t="shared" si="83"/>
      </c>
      <c r="I540" s="1">
        <f t="shared" si="84"/>
      </c>
      <c r="K540" s="1">
        <f t="shared" si="85"/>
      </c>
      <c r="L540" s="1">
        <f t="shared" si="86"/>
      </c>
      <c r="N540" s="1">
        <f t="shared" si="87"/>
      </c>
      <c r="O540" s="1">
        <f t="shared" si="88"/>
      </c>
      <c r="Q540" s="1">
        <f t="shared" si="89"/>
      </c>
      <c r="R540" s="1">
        <f t="shared" si="80"/>
      </c>
    </row>
    <row r="541" spans="1:18" ht="15">
      <c r="A541" s="1">
        <v>4997</v>
      </c>
      <c r="B541" s="1">
        <v>2676</v>
      </c>
      <c r="E541" s="1">
        <f t="shared" si="81"/>
      </c>
      <c r="F541" s="1">
        <f t="shared" si="82"/>
      </c>
      <c r="H541" s="1">
        <f t="shared" si="83"/>
      </c>
      <c r="I541" s="1">
        <f t="shared" si="84"/>
      </c>
      <c r="K541" s="1">
        <f t="shared" si="85"/>
      </c>
      <c r="L541" s="1">
        <f t="shared" si="86"/>
      </c>
      <c r="N541" s="1">
        <f t="shared" si="87"/>
      </c>
      <c r="O541" s="1">
        <f t="shared" si="88"/>
      </c>
      <c r="Q541" s="1">
        <f t="shared" si="89"/>
      </c>
      <c r="R541" s="1">
        <f t="shared" si="80"/>
      </c>
    </row>
    <row r="542" spans="1:18" ht="15">
      <c r="A542" s="1">
        <v>5006</v>
      </c>
      <c r="B542" s="1">
        <v>2680.6</v>
      </c>
      <c r="C542" s="1">
        <v>1.96</v>
      </c>
      <c r="D542" s="1">
        <v>-1.69</v>
      </c>
      <c r="E542" s="1">
        <f t="shared" si="81"/>
        <v>-1.69</v>
      </c>
      <c r="F542" s="1">
        <f t="shared" si="82"/>
      </c>
      <c r="H542" s="1">
        <f t="shared" si="83"/>
        <v>-1.69</v>
      </c>
      <c r="I542" s="1">
        <f t="shared" si="84"/>
      </c>
      <c r="K542" s="1">
        <f t="shared" si="85"/>
        <v>-1.69</v>
      </c>
      <c r="L542" s="1">
        <f t="shared" si="86"/>
      </c>
      <c r="N542" s="1">
        <f t="shared" si="87"/>
        <v>-1.69</v>
      </c>
      <c r="O542" s="1">
        <f t="shared" si="88"/>
      </c>
      <c r="Q542" s="1">
        <f t="shared" si="89"/>
        <v>-1.69</v>
      </c>
      <c r="R542" s="1">
        <f t="shared" si="80"/>
      </c>
    </row>
    <row r="543" spans="1:18" ht="15">
      <c r="A543" s="1">
        <v>5016</v>
      </c>
      <c r="B543" s="1">
        <v>2685.5</v>
      </c>
      <c r="C543" s="1">
        <v>1.78</v>
      </c>
      <c r="D543" s="1">
        <v>-1.32</v>
      </c>
      <c r="E543" s="1">
        <f t="shared" si="81"/>
        <v>-1.32</v>
      </c>
      <c r="F543" s="1">
        <f t="shared" si="82"/>
      </c>
      <c r="H543" s="1">
        <f t="shared" si="83"/>
        <v>-1.32</v>
      </c>
      <c r="I543" s="1">
        <f t="shared" si="84"/>
      </c>
      <c r="K543" s="1">
        <f t="shared" si="85"/>
        <v>-1.32</v>
      </c>
      <c r="L543" s="1">
        <f t="shared" si="86"/>
      </c>
      <c r="N543" s="1">
        <f t="shared" si="87"/>
        <v>-1.32</v>
      </c>
      <c r="O543" s="1">
        <f t="shared" si="88"/>
      </c>
      <c r="Q543" s="1">
        <f t="shared" si="89"/>
        <v>-1.32</v>
      </c>
      <c r="R543" s="1">
        <f t="shared" si="80"/>
      </c>
    </row>
    <row r="544" spans="1:18" ht="15">
      <c r="A544" s="1">
        <v>5026</v>
      </c>
      <c r="B544" s="1">
        <v>2690.9</v>
      </c>
      <c r="C544" s="1">
        <v>1.53</v>
      </c>
      <c r="D544" s="1">
        <v>-1.15</v>
      </c>
      <c r="E544" s="1">
        <f t="shared" si="81"/>
        <v>-1.15</v>
      </c>
      <c r="F544" s="1">
        <f t="shared" si="82"/>
      </c>
      <c r="H544" s="1">
        <f t="shared" si="83"/>
        <v>-1.15</v>
      </c>
      <c r="I544" s="1">
        <f t="shared" si="84"/>
      </c>
      <c r="K544" s="1">
        <f t="shared" si="85"/>
        <v>-1.15</v>
      </c>
      <c r="L544" s="1">
        <f t="shared" si="86"/>
      </c>
      <c r="N544" s="1">
        <f t="shared" si="87"/>
        <v>-1.15</v>
      </c>
      <c r="O544" s="1">
        <f t="shared" si="88"/>
      </c>
      <c r="Q544" s="1">
        <f t="shared" si="89"/>
        <v>-1.15</v>
      </c>
      <c r="R544" s="1">
        <f t="shared" si="80"/>
      </c>
    </row>
    <row r="545" spans="1:18" ht="15">
      <c r="A545" s="1">
        <v>5036</v>
      </c>
      <c r="B545" s="1">
        <v>2695.8</v>
      </c>
      <c r="C545" s="1">
        <v>1.74</v>
      </c>
      <c r="D545" s="1">
        <v>-1.33</v>
      </c>
      <c r="E545" s="1">
        <f t="shared" si="81"/>
        <v>-1.33</v>
      </c>
      <c r="F545" s="1">
        <f t="shared" si="82"/>
      </c>
      <c r="H545" s="1">
        <f t="shared" si="83"/>
        <v>-1.33</v>
      </c>
      <c r="I545" s="1">
        <f t="shared" si="84"/>
      </c>
      <c r="K545" s="1">
        <f t="shared" si="85"/>
        <v>-1.33</v>
      </c>
      <c r="L545" s="1">
        <f t="shared" si="86"/>
      </c>
      <c r="N545" s="1">
        <f t="shared" si="87"/>
        <v>-1.33</v>
      </c>
      <c r="O545" s="1">
        <f t="shared" si="88"/>
      </c>
      <c r="Q545" s="1">
        <f t="shared" si="89"/>
        <v>-1.33</v>
      </c>
      <c r="R545" s="1">
        <f t="shared" si="80"/>
      </c>
    </row>
    <row r="546" spans="1:18" ht="15">
      <c r="A546" s="1">
        <v>5047</v>
      </c>
      <c r="B546" s="1">
        <v>2701.7</v>
      </c>
      <c r="C546" s="1">
        <v>1.41</v>
      </c>
      <c r="D546" s="1">
        <v>-0.93</v>
      </c>
      <c r="E546" s="1">
        <f t="shared" si="81"/>
        <v>-0.93</v>
      </c>
      <c r="F546" s="1">
        <f t="shared" si="82"/>
      </c>
      <c r="H546" s="1">
        <f t="shared" si="83"/>
        <v>-0.93</v>
      </c>
      <c r="I546" s="1">
        <f t="shared" si="84"/>
      </c>
      <c r="K546" s="1">
        <f t="shared" si="85"/>
        <v>-0.93</v>
      </c>
      <c r="L546" s="1">
        <f t="shared" si="86"/>
      </c>
      <c r="N546" s="1">
        <f t="shared" si="87"/>
        <v>-0.93</v>
      </c>
      <c r="O546" s="1">
        <f t="shared" si="88"/>
      </c>
      <c r="Q546" s="1">
        <f t="shared" si="89"/>
        <v>-0.93</v>
      </c>
      <c r="R546" s="1">
        <f t="shared" si="80"/>
      </c>
    </row>
    <row r="547" spans="1:18" ht="15">
      <c r="A547" s="1">
        <v>5057</v>
      </c>
      <c r="B547" s="1">
        <v>2706.8</v>
      </c>
      <c r="C547" s="1">
        <v>1.36</v>
      </c>
      <c r="D547" s="1">
        <v>-1.13</v>
      </c>
      <c r="E547" s="1">
        <f t="shared" si="81"/>
        <v>-1.13</v>
      </c>
      <c r="F547" s="1">
        <f t="shared" si="82"/>
      </c>
      <c r="H547" s="1">
        <f t="shared" si="83"/>
        <v>-1.13</v>
      </c>
      <c r="I547" s="1">
        <f t="shared" si="84"/>
      </c>
      <c r="K547" s="1">
        <f t="shared" si="85"/>
        <v>-1.13</v>
      </c>
      <c r="L547" s="1">
        <f t="shared" si="86"/>
      </c>
      <c r="N547" s="1">
        <f t="shared" si="87"/>
        <v>-1.13</v>
      </c>
      <c r="O547" s="1">
        <f t="shared" si="88"/>
      </c>
      <c r="Q547" s="1">
        <f t="shared" si="89"/>
        <v>-1.13</v>
      </c>
      <c r="R547" s="1">
        <f t="shared" si="80"/>
      </c>
    </row>
    <row r="548" spans="1:18" ht="15">
      <c r="A548" s="1">
        <v>5067</v>
      </c>
      <c r="B548" s="1">
        <v>2712</v>
      </c>
      <c r="C548" s="1">
        <v>1.63</v>
      </c>
      <c r="D548" s="1">
        <v>-1.02</v>
      </c>
      <c r="E548" s="1">
        <f t="shared" si="81"/>
        <v>-1.02</v>
      </c>
      <c r="F548" s="1">
        <f t="shared" si="82"/>
      </c>
      <c r="H548" s="1">
        <f t="shared" si="83"/>
        <v>-1.02</v>
      </c>
      <c r="I548" s="1">
        <f t="shared" si="84"/>
      </c>
      <c r="K548" s="1">
        <f t="shared" si="85"/>
        <v>-1.02</v>
      </c>
      <c r="L548" s="1">
        <f t="shared" si="86"/>
      </c>
      <c r="N548" s="1">
        <f t="shared" si="87"/>
        <v>-1.02</v>
      </c>
      <c r="O548" s="1">
        <f t="shared" si="88"/>
      </c>
      <c r="Q548" s="1">
        <f t="shared" si="89"/>
        <v>-1.02</v>
      </c>
      <c r="R548" s="1">
        <f t="shared" si="80"/>
      </c>
    </row>
    <row r="549" spans="1:18" ht="15">
      <c r="A549" s="1">
        <v>5076</v>
      </c>
      <c r="B549" s="1">
        <v>2716.6</v>
      </c>
      <c r="C549" s="1">
        <v>1.51</v>
      </c>
      <c r="D549" s="1">
        <v>-0.92</v>
      </c>
      <c r="E549" s="1">
        <f t="shared" si="81"/>
        <v>-0.92</v>
      </c>
      <c r="F549" s="1">
        <f t="shared" si="82"/>
      </c>
      <c r="H549" s="1">
        <f t="shared" si="83"/>
        <v>-0.92</v>
      </c>
      <c r="I549" s="1">
        <f t="shared" si="84"/>
      </c>
      <c r="K549" s="1">
        <f t="shared" si="85"/>
        <v>-0.92</v>
      </c>
      <c r="L549" s="1">
        <f t="shared" si="86"/>
      </c>
      <c r="N549" s="1">
        <f t="shared" si="87"/>
        <v>-0.92</v>
      </c>
      <c r="O549" s="1">
        <f t="shared" si="88"/>
      </c>
      <c r="Q549" s="1">
        <f t="shared" si="89"/>
        <v>-0.92</v>
      </c>
      <c r="R549" s="1">
        <f t="shared" si="80"/>
      </c>
    </row>
    <row r="550" spans="1:18" ht="15">
      <c r="A550" s="1">
        <v>5086</v>
      </c>
      <c r="B550" s="1">
        <v>2721.7</v>
      </c>
      <c r="C550" s="1">
        <v>1.81</v>
      </c>
      <c r="D550" s="1">
        <v>-1.24</v>
      </c>
      <c r="E550" s="1">
        <f t="shared" si="81"/>
        <v>-1.24</v>
      </c>
      <c r="F550" s="1">
        <f t="shared" si="82"/>
      </c>
      <c r="H550" s="1">
        <f t="shared" si="83"/>
        <v>-1.24</v>
      </c>
      <c r="I550" s="1">
        <f t="shared" si="84"/>
      </c>
      <c r="K550" s="1">
        <f t="shared" si="85"/>
        <v>-1.24</v>
      </c>
      <c r="L550" s="1">
        <f t="shared" si="86"/>
      </c>
      <c r="N550" s="1">
        <f t="shared" si="87"/>
        <v>-1.24</v>
      </c>
      <c r="O550" s="1">
        <f t="shared" si="88"/>
      </c>
      <c r="Q550" s="1">
        <f t="shared" si="89"/>
        <v>-1.24</v>
      </c>
      <c r="R550" s="1">
        <f t="shared" si="80"/>
      </c>
    </row>
    <row r="551" spans="1:18" ht="15">
      <c r="A551" s="1">
        <v>5096</v>
      </c>
      <c r="B551" s="1">
        <v>2726.9</v>
      </c>
      <c r="C551" s="1">
        <v>1.38</v>
      </c>
      <c r="D551" s="1">
        <v>-1.16</v>
      </c>
      <c r="E551" s="1">
        <f t="shared" si="81"/>
        <v>-1.16</v>
      </c>
      <c r="F551" s="1">
        <f t="shared" si="82"/>
      </c>
      <c r="H551" s="1">
        <f t="shared" si="83"/>
        <v>-1.16</v>
      </c>
      <c r="I551" s="1">
        <f t="shared" si="84"/>
      </c>
      <c r="K551" s="1">
        <f t="shared" si="85"/>
        <v>-1.16</v>
      </c>
      <c r="L551" s="1">
        <f t="shared" si="86"/>
      </c>
      <c r="N551" s="1">
        <f t="shared" si="87"/>
        <v>-1.16</v>
      </c>
      <c r="O551" s="1">
        <f t="shared" si="88"/>
      </c>
      <c r="Q551" s="1">
        <f t="shared" si="89"/>
        <v>-1.16</v>
      </c>
      <c r="R551" s="1">
        <f t="shared" si="80"/>
      </c>
    </row>
    <row r="552" spans="1:18" ht="15">
      <c r="A552" s="1">
        <v>5106</v>
      </c>
      <c r="B552" s="1">
        <v>2732</v>
      </c>
      <c r="C552" s="1">
        <v>1.7</v>
      </c>
      <c r="D552" s="1">
        <v>-1.47</v>
      </c>
      <c r="E552" s="1">
        <f t="shared" si="81"/>
        <v>-1.47</v>
      </c>
      <c r="F552" s="1">
        <f t="shared" si="82"/>
      </c>
      <c r="H552" s="1">
        <f t="shared" si="83"/>
        <v>-1.47</v>
      </c>
      <c r="I552" s="1">
        <f t="shared" si="84"/>
      </c>
      <c r="K552" s="1">
        <f t="shared" si="85"/>
        <v>-1.47</v>
      </c>
      <c r="L552" s="1">
        <f t="shared" si="86"/>
      </c>
      <c r="N552" s="1">
        <f t="shared" si="87"/>
        <v>-1.47</v>
      </c>
      <c r="O552" s="1">
        <f t="shared" si="88"/>
      </c>
      <c r="Q552" s="1">
        <f t="shared" si="89"/>
        <v>-1.47</v>
      </c>
      <c r="R552" s="1">
        <f t="shared" si="80"/>
      </c>
    </row>
    <row r="553" spans="1:18" ht="15">
      <c r="A553" s="1">
        <v>5116</v>
      </c>
      <c r="B553" s="1">
        <v>2736.4</v>
      </c>
      <c r="C553" s="1">
        <v>1.4</v>
      </c>
      <c r="D553" s="1">
        <v>-0.84</v>
      </c>
      <c r="E553" s="1">
        <f t="shared" si="81"/>
        <v>-0.84</v>
      </c>
      <c r="F553" s="1">
        <f t="shared" si="82"/>
      </c>
      <c r="H553" s="1">
        <f t="shared" si="83"/>
        <v>-0.84</v>
      </c>
      <c r="I553" s="1">
        <f t="shared" si="84"/>
      </c>
      <c r="K553" s="1">
        <f t="shared" si="85"/>
        <v>-0.84</v>
      </c>
      <c r="L553" s="1">
        <f t="shared" si="86"/>
      </c>
      <c r="N553" s="1">
        <f t="shared" si="87"/>
        <v>-0.84</v>
      </c>
      <c r="O553" s="1">
        <f t="shared" si="88"/>
      </c>
      <c r="Q553" s="1">
        <f t="shared" si="89"/>
        <v>-0.84</v>
      </c>
      <c r="R553" s="1">
        <f t="shared" si="80"/>
      </c>
    </row>
    <row r="554" spans="1:18" ht="15">
      <c r="A554" s="1">
        <v>5125</v>
      </c>
      <c r="B554" s="1">
        <v>2740.4</v>
      </c>
      <c r="C554" s="1">
        <v>1.2</v>
      </c>
      <c r="D554" s="1">
        <v>-0.85</v>
      </c>
      <c r="E554" s="1">
        <f t="shared" si="81"/>
        <v>-0.85</v>
      </c>
      <c r="F554" s="1">
        <f t="shared" si="82"/>
      </c>
      <c r="H554" s="1">
        <f t="shared" si="83"/>
        <v>-0.85</v>
      </c>
      <c r="I554" s="1">
        <f t="shared" si="84"/>
      </c>
      <c r="K554" s="1">
        <f t="shared" si="85"/>
        <v>-0.85</v>
      </c>
      <c r="L554" s="1">
        <f t="shared" si="86"/>
      </c>
      <c r="N554" s="1">
        <f t="shared" si="87"/>
        <v>-0.85</v>
      </c>
      <c r="O554" s="1">
        <f t="shared" si="88"/>
      </c>
      <c r="Q554" s="1">
        <f t="shared" si="89"/>
        <v>-0.85</v>
      </c>
      <c r="R554" s="1">
        <f t="shared" si="80"/>
      </c>
    </row>
    <row r="555" spans="1:18" ht="15">
      <c r="A555" s="1">
        <v>5135</v>
      </c>
      <c r="B555" s="1">
        <v>2744.8</v>
      </c>
      <c r="C555" s="1">
        <v>1.54</v>
      </c>
      <c r="D555" s="1">
        <v>-0.73</v>
      </c>
      <c r="E555" s="1">
        <f t="shared" si="81"/>
        <v>-0.73</v>
      </c>
      <c r="F555" s="1">
        <f t="shared" si="82"/>
      </c>
      <c r="H555" s="1">
        <f t="shared" si="83"/>
        <v>-0.73</v>
      </c>
      <c r="I555" s="1">
        <f t="shared" si="84"/>
      </c>
      <c r="K555" s="1">
        <f t="shared" si="85"/>
        <v>-0.73</v>
      </c>
      <c r="L555" s="1">
        <f t="shared" si="86"/>
      </c>
      <c r="N555" s="1">
        <f t="shared" si="87"/>
        <v>-0.73</v>
      </c>
      <c r="O555" s="1">
        <f t="shared" si="88"/>
      </c>
      <c r="Q555" s="1">
        <f t="shared" si="89"/>
        <v>-0.73</v>
      </c>
      <c r="R555" s="1">
        <f t="shared" si="80"/>
      </c>
    </row>
    <row r="556" spans="1:18" ht="15">
      <c r="A556" s="1">
        <v>5146</v>
      </c>
      <c r="B556" s="1">
        <v>2749.7</v>
      </c>
      <c r="C556" s="1">
        <v>1.79</v>
      </c>
      <c r="D556" s="1">
        <v>-1.37</v>
      </c>
      <c r="E556" s="1">
        <f t="shared" si="81"/>
        <v>-1.37</v>
      </c>
      <c r="F556" s="1">
        <f t="shared" si="82"/>
      </c>
      <c r="H556" s="1">
        <f t="shared" si="83"/>
        <v>-1.37</v>
      </c>
      <c r="I556" s="1">
        <f t="shared" si="84"/>
      </c>
      <c r="K556" s="1">
        <f t="shared" si="85"/>
        <v>-1.37</v>
      </c>
      <c r="L556" s="1">
        <f t="shared" si="86"/>
      </c>
      <c r="N556" s="1">
        <f t="shared" si="87"/>
        <v>-1.37</v>
      </c>
      <c r="O556" s="1">
        <f t="shared" si="88"/>
      </c>
      <c r="Q556" s="1">
        <f t="shared" si="89"/>
        <v>-1.37</v>
      </c>
      <c r="R556" s="1">
        <f t="shared" si="80"/>
      </c>
    </row>
    <row r="557" spans="1:18" ht="15">
      <c r="A557" s="1">
        <v>5156</v>
      </c>
      <c r="B557" s="1">
        <v>2754.1</v>
      </c>
      <c r="E557" s="1">
        <f t="shared" si="81"/>
      </c>
      <c r="F557" s="1">
        <f t="shared" si="82"/>
      </c>
      <c r="H557" s="1">
        <f t="shared" si="83"/>
      </c>
      <c r="I557" s="1">
        <f t="shared" si="84"/>
      </c>
      <c r="K557" s="1">
        <f t="shared" si="85"/>
      </c>
      <c r="L557" s="1">
        <f t="shared" si="86"/>
      </c>
      <c r="N557" s="1">
        <f t="shared" si="87"/>
      </c>
      <c r="O557" s="1">
        <f t="shared" si="88"/>
      </c>
      <c r="Q557" s="1">
        <f t="shared" si="89"/>
      </c>
      <c r="R557" s="1">
        <f t="shared" si="80"/>
      </c>
    </row>
    <row r="558" spans="1:18" ht="15">
      <c r="A558" s="1">
        <v>5167</v>
      </c>
      <c r="B558" s="1">
        <v>2759</v>
      </c>
      <c r="E558" s="1">
        <f t="shared" si="81"/>
      </c>
      <c r="F558" s="1">
        <f t="shared" si="82"/>
      </c>
      <c r="H558" s="1">
        <f t="shared" si="83"/>
      </c>
      <c r="I558" s="1">
        <f t="shared" si="84"/>
      </c>
      <c r="K558" s="1">
        <f t="shared" si="85"/>
      </c>
      <c r="L558" s="1">
        <f t="shared" si="86"/>
      </c>
      <c r="N558" s="1">
        <f t="shared" si="87"/>
      </c>
      <c r="O558" s="1">
        <f t="shared" si="88"/>
      </c>
      <c r="Q558" s="1">
        <f t="shared" si="89"/>
      </c>
      <c r="R558" s="1">
        <f t="shared" si="80"/>
      </c>
    </row>
    <row r="559" spans="1:18" ht="15">
      <c r="A559" s="1">
        <v>5176</v>
      </c>
      <c r="B559" s="1">
        <v>2762.9</v>
      </c>
      <c r="E559" s="1">
        <f t="shared" si="81"/>
      </c>
      <c r="F559" s="1">
        <f t="shared" si="82"/>
      </c>
      <c r="H559" s="1">
        <f t="shared" si="83"/>
      </c>
      <c r="I559" s="1">
        <f t="shared" si="84"/>
      </c>
      <c r="K559" s="1">
        <f t="shared" si="85"/>
      </c>
      <c r="L559" s="1">
        <f t="shared" si="86"/>
      </c>
      <c r="N559" s="1">
        <f t="shared" si="87"/>
      </c>
      <c r="O559" s="1">
        <f t="shared" si="88"/>
      </c>
      <c r="Q559" s="1">
        <f t="shared" si="89"/>
      </c>
      <c r="R559" s="1">
        <f t="shared" si="80"/>
      </c>
    </row>
    <row r="560" spans="1:18" ht="15">
      <c r="A560" s="1">
        <v>5185</v>
      </c>
      <c r="B560" s="1">
        <v>2766.9</v>
      </c>
      <c r="E560" s="1">
        <f t="shared" si="81"/>
      </c>
      <c r="F560" s="1">
        <f t="shared" si="82"/>
      </c>
      <c r="H560" s="1">
        <f t="shared" si="83"/>
      </c>
      <c r="I560" s="1">
        <f t="shared" si="84"/>
      </c>
      <c r="K560" s="1">
        <f t="shared" si="85"/>
      </c>
      <c r="L560" s="1">
        <f t="shared" si="86"/>
      </c>
      <c r="N560" s="1">
        <f t="shared" si="87"/>
      </c>
      <c r="O560" s="1">
        <f t="shared" si="88"/>
      </c>
      <c r="Q560" s="1">
        <f t="shared" si="89"/>
      </c>
      <c r="R560" s="1">
        <f t="shared" si="80"/>
      </c>
    </row>
    <row r="561" spans="1:18" ht="15">
      <c r="A561" s="1">
        <v>5194</v>
      </c>
      <c r="B561" s="1">
        <v>2770.9</v>
      </c>
      <c r="E561" s="1">
        <f t="shared" si="81"/>
      </c>
      <c r="F561" s="1">
        <f t="shared" si="82"/>
      </c>
      <c r="H561" s="1">
        <f t="shared" si="83"/>
      </c>
      <c r="I561" s="1">
        <f t="shared" si="84"/>
      </c>
      <c r="K561" s="1">
        <f t="shared" si="85"/>
      </c>
      <c r="L561" s="1">
        <f t="shared" si="86"/>
      </c>
      <c r="N561" s="1">
        <f t="shared" si="87"/>
      </c>
      <c r="O561" s="1">
        <f t="shared" si="88"/>
      </c>
      <c r="Q561" s="1">
        <f t="shared" si="89"/>
      </c>
      <c r="R561" s="1">
        <f t="shared" si="80"/>
      </c>
    </row>
    <row r="562" spans="1:18" ht="15">
      <c r="A562" s="1">
        <v>5205</v>
      </c>
      <c r="B562" s="1">
        <v>2775.5</v>
      </c>
      <c r="E562" s="1">
        <f t="shared" si="81"/>
      </c>
      <c r="F562" s="1">
        <f t="shared" si="82"/>
      </c>
      <c r="H562" s="1">
        <f t="shared" si="83"/>
      </c>
      <c r="I562" s="1">
        <f t="shared" si="84"/>
      </c>
      <c r="K562" s="1">
        <f t="shared" si="85"/>
      </c>
      <c r="L562" s="1">
        <f t="shared" si="86"/>
      </c>
      <c r="N562" s="1">
        <f t="shared" si="87"/>
      </c>
      <c r="O562" s="1">
        <f t="shared" si="88"/>
      </c>
      <c r="Q562" s="1">
        <f t="shared" si="89"/>
      </c>
      <c r="R562" s="1">
        <f t="shared" si="80"/>
      </c>
    </row>
    <row r="563" spans="1:18" ht="15">
      <c r="A563" s="1">
        <v>5215</v>
      </c>
      <c r="B563" s="1">
        <v>2780.2</v>
      </c>
      <c r="C563" s="1">
        <v>1.23</v>
      </c>
      <c r="D563" s="1">
        <v>-1.24</v>
      </c>
      <c r="E563" s="1">
        <f t="shared" si="81"/>
        <v>-1.24</v>
      </c>
      <c r="F563" s="1">
        <f t="shared" si="82"/>
      </c>
      <c r="H563" s="1">
        <f t="shared" si="83"/>
        <v>-1.24</v>
      </c>
      <c r="I563" s="1">
        <f t="shared" si="84"/>
      </c>
      <c r="K563" s="1">
        <f t="shared" si="85"/>
        <v>-1.24</v>
      </c>
      <c r="L563" s="1">
        <f t="shared" si="86"/>
      </c>
      <c r="N563" s="1">
        <f t="shared" si="87"/>
        <v>-1.24</v>
      </c>
      <c r="O563" s="1">
        <f t="shared" si="88"/>
      </c>
      <c r="Q563" s="1">
        <f t="shared" si="89"/>
        <v>-1.24</v>
      </c>
      <c r="R563" s="1">
        <f t="shared" si="80"/>
      </c>
    </row>
    <row r="564" spans="1:18" ht="15">
      <c r="A564" s="1">
        <v>5227</v>
      </c>
      <c r="B564" s="1">
        <v>2785.4</v>
      </c>
      <c r="E564" s="1">
        <f t="shared" si="81"/>
      </c>
      <c r="F564" s="1">
        <f t="shared" si="82"/>
      </c>
      <c r="H564" s="1">
        <f t="shared" si="83"/>
      </c>
      <c r="I564" s="1">
        <f t="shared" si="84"/>
      </c>
      <c r="K564" s="1">
        <f t="shared" si="85"/>
      </c>
      <c r="L564" s="1">
        <f t="shared" si="86"/>
      </c>
      <c r="N564" s="1">
        <f t="shared" si="87"/>
      </c>
      <c r="O564" s="1">
        <f t="shared" si="88"/>
      </c>
      <c r="Q564" s="1">
        <f t="shared" si="89"/>
      </c>
      <c r="R564" s="1">
        <f t="shared" si="80"/>
      </c>
    </row>
    <row r="565" spans="1:18" ht="15">
      <c r="A565" s="1">
        <v>5238</v>
      </c>
      <c r="B565" s="1">
        <v>2790.4</v>
      </c>
      <c r="E565" s="1">
        <f t="shared" si="81"/>
      </c>
      <c r="F565" s="1">
        <f t="shared" si="82"/>
      </c>
      <c r="H565" s="1">
        <f t="shared" si="83"/>
      </c>
      <c r="I565" s="1">
        <f t="shared" si="84"/>
      </c>
      <c r="K565" s="1">
        <f t="shared" si="85"/>
      </c>
      <c r="L565" s="1">
        <f t="shared" si="86"/>
      </c>
      <c r="N565" s="1">
        <f t="shared" si="87"/>
      </c>
      <c r="O565" s="1">
        <f t="shared" si="88"/>
      </c>
      <c r="Q565" s="1">
        <f t="shared" si="89"/>
      </c>
      <c r="R565" s="1">
        <f t="shared" si="80"/>
      </c>
    </row>
    <row r="566" spans="1:18" ht="15">
      <c r="A566" s="1">
        <v>5248</v>
      </c>
      <c r="B566" s="1">
        <v>2794.8</v>
      </c>
      <c r="E566" s="1">
        <f t="shared" si="81"/>
      </c>
      <c r="F566" s="1">
        <f t="shared" si="82"/>
      </c>
      <c r="H566" s="1">
        <f t="shared" si="83"/>
      </c>
      <c r="I566" s="1">
        <f t="shared" si="84"/>
      </c>
      <c r="K566" s="1">
        <f t="shared" si="85"/>
      </c>
      <c r="L566" s="1">
        <f t="shared" si="86"/>
      </c>
      <c r="N566" s="1">
        <f t="shared" si="87"/>
      </c>
      <c r="O566" s="1">
        <f t="shared" si="88"/>
      </c>
      <c r="Q566" s="1">
        <f t="shared" si="89"/>
      </c>
      <c r="R566" s="1">
        <f t="shared" si="80"/>
      </c>
    </row>
    <row r="567" spans="1:18" ht="15">
      <c r="A567" s="1">
        <v>5257</v>
      </c>
      <c r="B567" s="1">
        <v>2798.8</v>
      </c>
      <c r="E567" s="1">
        <f t="shared" si="81"/>
      </c>
      <c r="F567" s="1">
        <f t="shared" si="82"/>
      </c>
      <c r="H567" s="1">
        <f t="shared" si="83"/>
      </c>
      <c r="I567" s="1">
        <f t="shared" si="84"/>
      </c>
      <c r="K567" s="1">
        <f t="shared" si="85"/>
      </c>
      <c r="L567" s="1">
        <f t="shared" si="86"/>
      </c>
      <c r="N567" s="1">
        <f t="shared" si="87"/>
      </c>
      <c r="O567" s="1">
        <f t="shared" si="88"/>
      </c>
      <c r="Q567" s="1">
        <f t="shared" si="89"/>
      </c>
      <c r="R567" s="1">
        <f t="shared" si="80"/>
      </c>
    </row>
    <row r="568" spans="1:18" ht="15">
      <c r="A568" s="1">
        <v>5268</v>
      </c>
      <c r="B568" s="1">
        <v>2803.6</v>
      </c>
      <c r="E568" s="1">
        <f t="shared" si="81"/>
      </c>
      <c r="F568" s="1">
        <f t="shared" si="82"/>
      </c>
      <c r="H568" s="1">
        <f t="shared" si="83"/>
      </c>
      <c r="I568" s="1">
        <f t="shared" si="84"/>
      </c>
      <c r="K568" s="1">
        <f t="shared" si="85"/>
      </c>
      <c r="L568" s="1">
        <f t="shared" si="86"/>
      </c>
      <c r="N568" s="1">
        <f t="shared" si="87"/>
      </c>
      <c r="O568" s="1">
        <f t="shared" si="88"/>
      </c>
      <c r="Q568" s="1">
        <f t="shared" si="89"/>
      </c>
      <c r="R568" s="1">
        <f t="shared" si="80"/>
      </c>
    </row>
    <row r="569" spans="1:18" ht="15">
      <c r="A569" s="1">
        <v>5276</v>
      </c>
      <c r="B569" s="1">
        <v>2807.2</v>
      </c>
      <c r="C569" s="1">
        <v>1.41</v>
      </c>
      <c r="D569" s="1">
        <v>-1.42</v>
      </c>
      <c r="E569" s="1">
        <f t="shared" si="81"/>
        <v>-1.42</v>
      </c>
      <c r="F569" s="1">
        <f t="shared" si="82"/>
      </c>
      <c r="H569" s="1">
        <f t="shared" si="83"/>
        <v>-1.42</v>
      </c>
      <c r="I569" s="1">
        <f t="shared" si="84"/>
      </c>
      <c r="K569" s="1">
        <f t="shared" si="85"/>
        <v>-1.42</v>
      </c>
      <c r="L569" s="1">
        <f t="shared" si="86"/>
      </c>
      <c r="N569" s="1">
        <f t="shared" si="87"/>
        <v>-1.42</v>
      </c>
      <c r="O569" s="1">
        <f t="shared" si="88"/>
      </c>
      <c r="Q569" s="1">
        <f t="shared" si="89"/>
        <v>-1.42</v>
      </c>
      <c r="R569" s="1">
        <f t="shared" si="80"/>
      </c>
    </row>
    <row r="570" spans="1:18" ht="15">
      <c r="A570" s="1">
        <v>5285</v>
      </c>
      <c r="B570" s="1">
        <v>2811.1</v>
      </c>
      <c r="C570" s="1">
        <v>0.93</v>
      </c>
      <c r="D570" s="1">
        <v>-0.69</v>
      </c>
      <c r="E570" s="1">
        <f t="shared" si="81"/>
        <v>-0.69</v>
      </c>
      <c r="F570" s="1">
        <f t="shared" si="82"/>
      </c>
      <c r="H570" s="1">
        <f t="shared" si="83"/>
        <v>-0.69</v>
      </c>
      <c r="I570" s="1">
        <f t="shared" si="84"/>
      </c>
      <c r="K570" s="1">
        <f t="shared" si="85"/>
        <v>-0.69</v>
      </c>
      <c r="L570" s="1">
        <f t="shared" si="86"/>
      </c>
      <c r="N570" s="1">
        <f t="shared" si="87"/>
        <v>-0.69</v>
      </c>
      <c r="O570" s="1">
        <f t="shared" si="88"/>
      </c>
      <c r="Q570" s="1">
        <f t="shared" si="89"/>
        <v>-0.69</v>
      </c>
      <c r="R570" s="1">
        <f t="shared" si="80"/>
      </c>
    </row>
    <row r="571" spans="1:18" ht="15">
      <c r="A571" s="1">
        <v>5296</v>
      </c>
      <c r="B571" s="1">
        <v>2816</v>
      </c>
      <c r="E571" s="1">
        <f t="shared" si="81"/>
      </c>
      <c r="F571" s="1">
        <f t="shared" si="82"/>
      </c>
      <c r="H571" s="1">
        <f t="shared" si="83"/>
      </c>
      <c r="I571" s="1">
        <f t="shared" si="84"/>
      </c>
      <c r="K571" s="1">
        <f t="shared" si="85"/>
      </c>
      <c r="L571" s="1">
        <f t="shared" si="86"/>
      </c>
      <c r="N571" s="1">
        <f t="shared" si="87"/>
      </c>
      <c r="O571" s="1">
        <f t="shared" si="88"/>
      </c>
      <c r="Q571" s="1">
        <f t="shared" si="89"/>
      </c>
      <c r="R571" s="1">
        <f t="shared" si="80"/>
      </c>
    </row>
    <row r="572" spans="1:18" ht="15">
      <c r="A572" s="1">
        <v>5306</v>
      </c>
      <c r="B572" s="1">
        <v>2819.3</v>
      </c>
      <c r="E572" s="1">
        <f t="shared" si="81"/>
      </c>
      <c r="F572" s="1">
        <f t="shared" si="82"/>
      </c>
      <c r="H572" s="1">
        <f t="shared" si="83"/>
      </c>
      <c r="I572" s="1">
        <f t="shared" si="84"/>
      </c>
      <c r="K572" s="1">
        <f t="shared" si="85"/>
      </c>
      <c r="L572" s="1">
        <f t="shared" si="86"/>
      </c>
      <c r="N572" s="1">
        <f t="shared" si="87"/>
      </c>
      <c r="O572" s="1">
        <f t="shared" si="88"/>
      </c>
      <c r="Q572" s="1">
        <f t="shared" si="89"/>
      </c>
      <c r="R572" s="1">
        <f t="shared" si="80"/>
      </c>
    </row>
    <row r="573" spans="1:18" ht="15">
      <c r="A573" s="1">
        <v>5317</v>
      </c>
      <c r="B573" s="1">
        <v>2823</v>
      </c>
      <c r="C573" s="1">
        <v>1.3</v>
      </c>
      <c r="D573" s="1">
        <v>-1</v>
      </c>
      <c r="E573" s="1">
        <f t="shared" si="81"/>
        <v>-1</v>
      </c>
      <c r="F573" s="1">
        <f t="shared" si="82"/>
      </c>
      <c r="H573" s="1">
        <f t="shared" si="83"/>
        <v>-1</v>
      </c>
      <c r="I573" s="1">
        <f t="shared" si="84"/>
      </c>
      <c r="K573" s="1">
        <f t="shared" si="85"/>
        <v>-1</v>
      </c>
      <c r="L573" s="1">
        <f t="shared" si="86"/>
      </c>
      <c r="N573" s="1">
        <f t="shared" si="87"/>
        <v>-1</v>
      </c>
      <c r="O573" s="1">
        <f t="shared" si="88"/>
      </c>
      <c r="Q573" s="1">
        <f t="shared" si="89"/>
        <v>-1</v>
      </c>
      <c r="R573" s="1">
        <f t="shared" si="80"/>
      </c>
    </row>
    <row r="574" spans="1:18" ht="15">
      <c r="A574" s="1">
        <v>5327</v>
      </c>
      <c r="B574" s="1">
        <v>2826.3</v>
      </c>
      <c r="E574" s="1">
        <f t="shared" si="81"/>
      </c>
      <c r="F574" s="1">
        <f t="shared" si="82"/>
      </c>
      <c r="H574" s="1">
        <f t="shared" si="83"/>
      </c>
      <c r="I574" s="1">
        <f t="shared" si="84"/>
      </c>
      <c r="K574" s="1">
        <f t="shared" si="85"/>
      </c>
      <c r="L574" s="1">
        <f t="shared" si="86"/>
      </c>
      <c r="N574" s="1">
        <f t="shared" si="87"/>
      </c>
      <c r="O574" s="1">
        <f t="shared" si="88"/>
      </c>
      <c r="Q574" s="1">
        <f t="shared" si="89"/>
      </c>
      <c r="R574" s="1">
        <f t="shared" si="80"/>
      </c>
    </row>
    <row r="575" spans="1:18" ht="15">
      <c r="A575" s="1">
        <v>5336</v>
      </c>
      <c r="B575" s="1">
        <v>2829.3</v>
      </c>
      <c r="E575" s="1">
        <f t="shared" si="81"/>
      </c>
      <c r="F575" s="1">
        <f t="shared" si="82"/>
      </c>
      <c r="H575" s="1">
        <f t="shared" si="83"/>
      </c>
      <c r="I575" s="1">
        <f t="shared" si="84"/>
      </c>
      <c r="K575" s="1">
        <f t="shared" si="85"/>
      </c>
      <c r="L575" s="1">
        <f t="shared" si="86"/>
      </c>
      <c r="N575" s="1">
        <f t="shared" si="87"/>
      </c>
      <c r="O575" s="1">
        <f t="shared" si="88"/>
      </c>
      <c r="Q575" s="1">
        <f t="shared" si="89"/>
      </c>
      <c r="R575" s="1">
        <f t="shared" si="80"/>
      </c>
    </row>
    <row r="576" spans="1:18" ht="15">
      <c r="A576" s="1">
        <v>5346</v>
      </c>
      <c r="B576" s="1">
        <v>2832.7</v>
      </c>
      <c r="E576" s="1">
        <f t="shared" si="81"/>
      </c>
      <c r="F576" s="1">
        <f t="shared" si="82"/>
      </c>
      <c r="H576" s="1">
        <f t="shared" si="83"/>
      </c>
      <c r="I576" s="1">
        <f t="shared" si="84"/>
      </c>
      <c r="K576" s="1">
        <f t="shared" si="85"/>
      </c>
      <c r="L576" s="1">
        <f t="shared" si="86"/>
      </c>
      <c r="N576" s="1">
        <f t="shared" si="87"/>
      </c>
      <c r="O576" s="1">
        <f t="shared" si="88"/>
      </c>
      <c r="Q576" s="1">
        <f t="shared" si="89"/>
      </c>
      <c r="R576" s="1">
        <f t="shared" si="80"/>
      </c>
    </row>
    <row r="577" spans="1:18" ht="15">
      <c r="A577" s="1">
        <v>5356</v>
      </c>
      <c r="B577" s="1">
        <v>2836</v>
      </c>
      <c r="E577" s="1">
        <f t="shared" si="81"/>
      </c>
      <c r="F577" s="1">
        <f t="shared" si="82"/>
      </c>
      <c r="H577" s="1">
        <f t="shared" si="83"/>
      </c>
      <c r="I577" s="1">
        <f t="shared" si="84"/>
      </c>
      <c r="K577" s="1">
        <f t="shared" si="85"/>
      </c>
      <c r="L577" s="1">
        <f t="shared" si="86"/>
      </c>
      <c r="N577" s="1">
        <f t="shared" si="87"/>
      </c>
      <c r="O577" s="1">
        <f t="shared" si="88"/>
      </c>
      <c r="Q577" s="1">
        <f t="shared" si="89"/>
      </c>
      <c r="R577" s="1">
        <f t="shared" si="80"/>
      </c>
    </row>
    <row r="578" spans="1:18" ht="15">
      <c r="A578" s="1">
        <v>5367</v>
      </c>
      <c r="B578" s="1">
        <v>2841.6</v>
      </c>
      <c r="E578" s="1">
        <f t="shared" si="81"/>
      </c>
      <c r="F578" s="1">
        <f t="shared" si="82"/>
      </c>
      <c r="H578" s="1">
        <f t="shared" si="83"/>
      </c>
      <c r="I578" s="1">
        <f t="shared" si="84"/>
      </c>
      <c r="K578" s="1">
        <f t="shared" si="85"/>
      </c>
      <c r="L578" s="1">
        <f t="shared" si="86"/>
      </c>
      <c r="N578" s="1">
        <f t="shared" si="87"/>
      </c>
      <c r="O578" s="1">
        <f t="shared" si="88"/>
      </c>
      <c r="Q578" s="1">
        <f t="shared" si="89"/>
      </c>
      <c r="R578" s="1">
        <f aca="true" t="shared" si="90" ref="R578:R588">IF(AND($B578&gt;115,$B578&lt;130,NOT(ISBLANK($B578))),$E578,"")</f>
      </c>
    </row>
    <row r="579" spans="1:18" ht="15">
      <c r="A579" s="1">
        <v>5377</v>
      </c>
      <c r="B579" s="1">
        <v>2846.4</v>
      </c>
      <c r="E579" s="1">
        <f aca="true" t="shared" si="91" ref="E579:E588">IF(NOT(ISBLANK($D579)),$D579,"")</f>
      </c>
      <c r="F579" s="1">
        <f aca="true" t="shared" si="92" ref="F579:F588">IF(AND($B579&gt;=-1,$B579&lt;=0.137,NOT(ISBLANK($B579))),$E579,"")</f>
      </c>
      <c r="H579" s="1">
        <f aca="true" t="shared" si="93" ref="H579:H588">IF(NOT(ISBLANK($D579)),$D579,"")</f>
      </c>
      <c r="I579" s="1">
        <f aca="true" t="shared" si="94" ref="I579:I588">IF(AND($B579&gt;=5.5,$B579&lt;=6.5,NOT(ISBLANK($B579))),$E579,"")</f>
      </c>
      <c r="K579" s="1">
        <f aca="true" t="shared" si="95" ref="K579:K588">IF(NOT(ISBLANK($D579)),$D579,"")</f>
      </c>
      <c r="L579" s="1">
        <f aca="true" t="shared" si="96" ref="L579:L588">IF(AND($B579&gt;=19,$B579&lt;=23,NOT(ISBLANK($B579))),$E579,"")</f>
      </c>
      <c r="N579" s="1">
        <f aca="true" t="shared" si="97" ref="N579:N588">IF(NOT(ISBLANK($D579)),$D579,"")</f>
      </c>
      <c r="O579" s="1">
        <f aca="true" t="shared" si="98" ref="O579:O588">IF(AND($B579&gt;=40,$B579&lt;=42,NOT(ISBLANK($B579))),$E579,"")</f>
      </c>
      <c r="Q579" s="1">
        <f aca="true" t="shared" si="99" ref="Q579:Q588">N579</f>
      </c>
      <c r="R579" s="1">
        <f t="shared" si="90"/>
      </c>
    </row>
    <row r="580" spans="1:18" ht="15">
      <c r="A580" s="1">
        <v>5387</v>
      </c>
      <c r="B580" s="1">
        <v>2851.7</v>
      </c>
      <c r="E580" s="1">
        <f t="shared" si="91"/>
      </c>
      <c r="F580" s="1">
        <f t="shared" si="92"/>
      </c>
      <c r="H580" s="1">
        <f t="shared" si="93"/>
      </c>
      <c r="I580" s="1">
        <f t="shared" si="94"/>
      </c>
      <c r="K580" s="1">
        <f t="shared" si="95"/>
      </c>
      <c r="L580" s="1">
        <f t="shared" si="96"/>
      </c>
      <c r="N580" s="1">
        <f t="shared" si="97"/>
      </c>
      <c r="O580" s="1">
        <f t="shared" si="98"/>
      </c>
      <c r="Q580" s="1">
        <f t="shared" si="99"/>
      </c>
      <c r="R580" s="1">
        <f t="shared" si="90"/>
      </c>
    </row>
    <row r="581" spans="1:18" ht="15">
      <c r="A581" s="1">
        <v>5396</v>
      </c>
      <c r="B581" s="1">
        <v>2856</v>
      </c>
      <c r="E581" s="1">
        <f t="shared" si="91"/>
      </c>
      <c r="F581" s="1">
        <f t="shared" si="92"/>
      </c>
      <c r="H581" s="1">
        <f t="shared" si="93"/>
      </c>
      <c r="I581" s="1">
        <f t="shared" si="94"/>
      </c>
      <c r="K581" s="1">
        <f t="shared" si="95"/>
      </c>
      <c r="L581" s="1">
        <f t="shared" si="96"/>
      </c>
      <c r="N581" s="1">
        <f t="shared" si="97"/>
      </c>
      <c r="O581" s="1">
        <f t="shared" si="98"/>
      </c>
      <c r="Q581" s="1">
        <f t="shared" si="99"/>
      </c>
      <c r="R581" s="1">
        <f t="shared" si="90"/>
      </c>
    </row>
    <row r="582" spans="1:18" ht="15">
      <c r="A582" s="1">
        <v>5404</v>
      </c>
      <c r="B582" s="1">
        <v>2867</v>
      </c>
      <c r="E582" s="1">
        <f t="shared" si="91"/>
      </c>
      <c r="F582" s="1">
        <f t="shared" si="92"/>
      </c>
      <c r="H582" s="1">
        <f t="shared" si="93"/>
      </c>
      <c r="I582" s="1">
        <f t="shared" si="94"/>
      </c>
      <c r="K582" s="1">
        <f t="shared" si="95"/>
      </c>
      <c r="L582" s="1">
        <f t="shared" si="96"/>
      </c>
      <c r="N582" s="1">
        <f t="shared" si="97"/>
      </c>
      <c r="O582" s="1">
        <f t="shared" si="98"/>
      </c>
      <c r="Q582" s="1">
        <f t="shared" si="99"/>
      </c>
      <c r="R582" s="1">
        <f t="shared" si="90"/>
      </c>
    </row>
    <row r="583" spans="1:18" ht="15">
      <c r="A583" s="1">
        <v>5414</v>
      </c>
      <c r="B583" s="1">
        <v>2880</v>
      </c>
      <c r="E583" s="1">
        <f t="shared" si="91"/>
      </c>
      <c r="F583" s="1">
        <f t="shared" si="92"/>
      </c>
      <c r="H583" s="1">
        <f t="shared" si="93"/>
      </c>
      <c r="I583" s="1">
        <f t="shared" si="94"/>
      </c>
      <c r="K583" s="1">
        <f t="shared" si="95"/>
      </c>
      <c r="L583" s="1">
        <f t="shared" si="96"/>
      </c>
      <c r="N583" s="1">
        <f t="shared" si="97"/>
      </c>
      <c r="O583" s="1">
        <f t="shared" si="98"/>
      </c>
      <c r="Q583" s="1">
        <f t="shared" si="99"/>
      </c>
      <c r="R583" s="1">
        <f t="shared" si="90"/>
      </c>
    </row>
    <row r="584" spans="1:18" ht="15">
      <c r="A584" s="1">
        <v>5424</v>
      </c>
      <c r="B584" s="1">
        <v>2888</v>
      </c>
      <c r="E584" s="1">
        <f t="shared" si="91"/>
      </c>
      <c r="F584" s="1">
        <f t="shared" si="92"/>
      </c>
      <c r="H584" s="1">
        <f t="shared" si="93"/>
      </c>
      <c r="I584" s="1">
        <f t="shared" si="94"/>
      </c>
      <c r="K584" s="1">
        <f t="shared" si="95"/>
      </c>
      <c r="L584" s="1">
        <f t="shared" si="96"/>
      </c>
      <c r="N584" s="1">
        <f t="shared" si="97"/>
      </c>
      <c r="O584" s="1">
        <f t="shared" si="98"/>
      </c>
      <c r="Q584" s="1">
        <f t="shared" si="99"/>
      </c>
      <c r="R584" s="1">
        <f t="shared" si="90"/>
      </c>
    </row>
    <row r="585" spans="1:18" ht="15">
      <c r="A585" s="1">
        <v>5434</v>
      </c>
      <c r="B585" s="1">
        <v>2896</v>
      </c>
      <c r="E585" s="1">
        <f t="shared" si="91"/>
      </c>
      <c r="F585" s="1">
        <f t="shared" si="92"/>
      </c>
      <c r="H585" s="1">
        <f t="shared" si="93"/>
      </c>
      <c r="I585" s="1">
        <f t="shared" si="94"/>
      </c>
      <c r="K585" s="1">
        <f t="shared" si="95"/>
      </c>
      <c r="L585" s="1">
        <f t="shared" si="96"/>
      </c>
      <c r="N585" s="1">
        <f t="shared" si="97"/>
      </c>
      <c r="O585" s="1">
        <f t="shared" si="98"/>
      </c>
      <c r="Q585" s="1">
        <f t="shared" si="99"/>
      </c>
      <c r="R585" s="1">
        <f t="shared" si="90"/>
      </c>
    </row>
    <row r="586" spans="1:18" ht="15">
      <c r="A586" s="1">
        <v>5449</v>
      </c>
      <c r="B586" s="1">
        <v>2901.8</v>
      </c>
      <c r="E586" s="1">
        <f t="shared" si="91"/>
      </c>
      <c r="F586" s="1">
        <f t="shared" si="92"/>
      </c>
      <c r="H586" s="1">
        <f t="shared" si="93"/>
      </c>
      <c r="I586" s="1">
        <f t="shared" si="94"/>
      </c>
      <c r="K586" s="1">
        <f t="shared" si="95"/>
      </c>
      <c r="L586" s="1">
        <f t="shared" si="96"/>
      </c>
      <c r="N586" s="1">
        <f t="shared" si="97"/>
      </c>
      <c r="O586" s="1">
        <f t="shared" si="98"/>
      </c>
      <c r="Q586" s="1">
        <f t="shared" si="99"/>
      </c>
      <c r="R586" s="1">
        <f t="shared" si="90"/>
      </c>
    </row>
    <row r="587" spans="1:18" ht="15">
      <c r="A587" s="1">
        <v>5459</v>
      </c>
      <c r="B587" s="1">
        <v>2905.7</v>
      </c>
      <c r="E587" s="1">
        <f t="shared" si="91"/>
      </c>
      <c r="F587" s="1">
        <f t="shared" si="92"/>
      </c>
      <c r="H587" s="1">
        <f t="shared" si="93"/>
      </c>
      <c r="I587" s="1">
        <f t="shared" si="94"/>
      </c>
      <c r="K587" s="1">
        <f t="shared" si="95"/>
      </c>
      <c r="L587" s="1">
        <f t="shared" si="96"/>
      </c>
      <c r="N587" s="1">
        <f t="shared" si="97"/>
      </c>
      <c r="O587" s="1">
        <f t="shared" si="98"/>
      </c>
      <c r="Q587" s="1">
        <f t="shared" si="99"/>
      </c>
      <c r="R587" s="1">
        <f t="shared" si="90"/>
      </c>
    </row>
    <row r="588" spans="1:18" ht="15">
      <c r="A588" s="1">
        <v>5464</v>
      </c>
      <c r="B588" s="1">
        <v>2907.7</v>
      </c>
      <c r="C588" s="1">
        <v>1.62</v>
      </c>
      <c r="D588" s="1">
        <v>-1.15</v>
      </c>
      <c r="E588" s="1">
        <f t="shared" si="91"/>
        <v>-1.15</v>
      </c>
      <c r="F588" s="1">
        <f t="shared" si="92"/>
      </c>
      <c r="H588" s="1">
        <f t="shared" si="93"/>
        <v>-1.15</v>
      </c>
      <c r="I588" s="1">
        <f t="shared" si="94"/>
      </c>
      <c r="K588" s="1">
        <f t="shared" si="95"/>
        <v>-1.15</v>
      </c>
      <c r="L588" s="1">
        <f t="shared" si="96"/>
      </c>
      <c r="N588" s="1">
        <f t="shared" si="97"/>
        <v>-1.15</v>
      </c>
      <c r="O588" s="1">
        <f t="shared" si="98"/>
      </c>
      <c r="Q588" s="1">
        <f t="shared" si="99"/>
        <v>-1.15</v>
      </c>
      <c r="R588" s="1">
        <f t="shared" si="9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2013-09-04T13:51:35Z</dcterms:created>
  <dcterms:modified xsi:type="dcterms:W3CDTF">2015-06-30T12:08:36Z</dcterms:modified>
  <cp:category/>
  <cp:version/>
  <cp:contentType/>
  <cp:contentStatus/>
</cp:coreProperties>
</file>