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8580" activeTab="0"/>
  </bookViews>
  <sheets>
    <sheet name="MD98-2181 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<sst xmlns="http://schemas.openxmlformats.org/spreadsheetml/2006/main" count="20" uniqueCount="20">
  <si>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G ruber d18O </t>
  </si>
  <si>
    <t>Age Planktonic 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</si>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</sst>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4" width="11.7109375" style="3" customWidth="1"/>
    <col min="5" max="19" width="1.7109375" style="3" customWidth="1"/>
    <col min="20" max="16384" width="9.140625" style="3" customWidth="1"/>
  </cols>
  <sheetData>
    <row r="1" spans="1:38" ht="12.75">
      <c r="A1" s="4" t="s">
        <v>19</v>
      </c>
      <c r="B1" s="2" t="s">
        <v>1</v>
      </c>
      <c r="D1" s="3" t="s">
        <v>0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2.75">
      <c r="A2" s="1">
        <v>1804</v>
      </c>
      <c r="B2" s="3">
        <v>28.87158</v>
      </c>
      <c r="D2" s="3">
        <v>-1.256</v>
      </c>
      <c r="E2" s="3">
        <f>IF(NOT(ISBLANK($D2)),$D2,"")</f>
        <v>-1.256</v>
      </c>
      <c r="F2" s="3">
        <f>IF(AND($B2&gt;=-1,$B2&lt;=0.137,NOT(ISBLANK($B2))),$E2,"")</f>
      </c>
      <c r="H2" s="3">
        <f>IF(NOT(ISBLANK($D2)),$D2,"")</f>
        <v>-1.256</v>
      </c>
      <c r="I2" s="3">
        <f>IF(AND($B2&gt;=5.5,$B2&lt;=6.5,NOT(ISBLANK($B2))),$E2,"")</f>
      </c>
      <c r="K2" s="3">
        <f>IF(NOT(ISBLANK($D2)),$D2,"")</f>
        <v>-1.256</v>
      </c>
      <c r="L2" s="3">
        <f>IF(AND($B2&gt;=19,$B2&lt;=23,NOT(ISBLANK($B2))),$E2,"")</f>
      </c>
      <c r="N2" s="3">
        <f>IF(NOT(ISBLANK($D2)),$D2,"")</f>
        <v>-1.256</v>
      </c>
      <c r="O2" s="3">
        <f>IF(AND($B2&gt;=40,$B2&lt;=42,NOT(ISBLANK($B2))),$E2,"")</f>
      </c>
      <c r="Q2" s="3">
        <f>N2</f>
        <v>-1.256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>
        <f>IF(AH2&gt;0,AVERAGE(O:O),"/")</f>
        <v>-1.333</v>
      </c>
      <c r="AG2" s="3">
        <f>IF(AH2&gt;1,STDEV(O:O),"/")</f>
        <v>0.10146376070717124</v>
      </c>
      <c r="AH2" s="3">
        <f>SUMPRODUCT((ISNUMBER(O:O))*1)</f>
        <v>39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2.75">
      <c r="A3" s="1">
        <v>1806</v>
      </c>
      <c r="B3" s="3">
        <v>28.912121</v>
      </c>
      <c r="D3" s="3">
        <v>-1.209</v>
      </c>
      <c r="E3" s="3">
        <f aca="true" t="shared" si="1" ref="E3:E66">IF(NOT(ISBLANK($D3)),$D3,"")</f>
        <v>-1.209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-1.209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-1.209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-1.209</v>
      </c>
      <c r="O3" s="3">
        <f aca="true" t="shared" si="8" ref="O3:O66">IF(AND($B3&gt;=40,$B3&lt;=42,NOT(ISBLANK($B3))),$E3,"")</f>
      </c>
      <c r="Q3" s="3">
        <f aca="true" t="shared" si="9" ref="Q3:Q66">N3</f>
        <v>-1.209</v>
      </c>
      <c r="R3" s="3">
        <f t="shared" si="0"/>
      </c>
    </row>
    <row r="4" spans="1:18" ht="12.75">
      <c r="A4" s="1">
        <v>1808</v>
      </c>
      <c r="B4" s="3">
        <v>28.952664</v>
      </c>
      <c r="D4" s="3">
        <v>-1.378</v>
      </c>
      <c r="E4" s="3">
        <f t="shared" si="1"/>
        <v>-1.378</v>
      </c>
      <c r="F4" s="3">
        <f t="shared" si="2"/>
      </c>
      <c r="H4" s="3">
        <f t="shared" si="3"/>
        <v>-1.378</v>
      </c>
      <c r="I4" s="3">
        <f t="shared" si="4"/>
      </c>
      <c r="K4" s="3">
        <f t="shared" si="5"/>
        <v>-1.378</v>
      </c>
      <c r="L4" s="3">
        <f t="shared" si="6"/>
      </c>
      <c r="N4" s="3">
        <f t="shared" si="7"/>
        <v>-1.378</v>
      </c>
      <c r="O4" s="3">
        <f t="shared" si="8"/>
      </c>
      <c r="Q4" s="3">
        <f t="shared" si="9"/>
        <v>-1.378</v>
      </c>
      <c r="R4" s="3">
        <f t="shared" si="0"/>
      </c>
    </row>
    <row r="5" spans="1:21" ht="12.75">
      <c r="A5" s="1">
        <v>1810</v>
      </c>
      <c r="B5" s="3">
        <v>28.993205</v>
      </c>
      <c r="D5" s="3">
        <v>-1.382</v>
      </c>
      <c r="E5" s="3">
        <f t="shared" si="1"/>
        <v>-1.382</v>
      </c>
      <c r="F5" s="3">
        <f t="shared" si="2"/>
      </c>
      <c r="H5" s="3">
        <f t="shared" si="3"/>
        <v>-1.382</v>
      </c>
      <c r="I5" s="3">
        <f t="shared" si="4"/>
      </c>
      <c r="K5" s="3">
        <f t="shared" si="5"/>
        <v>-1.382</v>
      </c>
      <c r="L5" s="3">
        <f t="shared" si="6"/>
      </c>
      <c r="N5" s="3">
        <f t="shared" si="7"/>
        <v>-1.382</v>
      </c>
      <c r="O5" s="3">
        <f t="shared" si="8"/>
      </c>
      <c r="Q5" s="3">
        <f t="shared" si="9"/>
        <v>-1.382</v>
      </c>
      <c r="R5" s="3">
        <f t="shared" si="0"/>
      </c>
      <c r="T5" s="3" t="s">
        <v>17</v>
      </c>
      <c r="U5" s="3" t="s">
        <v>18</v>
      </c>
    </row>
    <row r="6" spans="1:21" ht="12.75">
      <c r="A6" s="1">
        <v>1812</v>
      </c>
      <c r="B6" s="3">
        <v>29.033748</v>
      </c>
      <c r="D6" s="3">
        <v>-1.165</v>
      </c>
      <c r="E6" s="3">
        <f t="shared" si="1"/>
        <v>-1.165</v>
      </c>
      <c r="F6" s="3">
        <f t="shared" si="2"/>
      </c>
      <c r="H6" s="3">
        <f t="shared" si="3"/>
        <v>-1.165</v>
      </c>
      <c r="I6" s="3">
        <f t="shared" si="4"/>
      </c>
      <c r="K6" s="3">
        <f t="shared" si="5"/>
        <v>-1.165</v>
      </c>
      <c r="L6" s="3">
        <f t="shared" si="6"/>
      </c>
      <c r="N6" s="3">
        <f t="shared" si="7"/>
        <v>-1.165</v>
      </c>
      <c r="O6" s="3">
        <f t="shared" si="8"/>
      </c>
      <c r="Q6" s="3">
        <f t="shared" si="9"/>
        <v>-1.165</v>
      </c>
      <c r="R6" s="3">
        <f t="shared" si="0"/>
      </c>
      <c r="T6" s="3">
        <f>SMALL(B:B,1)</f>
        <v>28.87158</v>
      </c>
      <c r="U6" s="3">
        <f>LARGE(B:B,1)</f>
        <v>57.611777</v>
      </c>
    </row>
    <row r="7" spans="1:18" ht="12.75">
      <c r="A7" s="1">
        <v>1814</v>
      </c>
      <c r="B7" s="3">
        <v>29.074289</v>
      </c>
      <c r="D7" s="3">
        <v>-1.18</v>
      </c>
      <c r="E7" s="3">
        <f t="shared" si="1"/>
        <v>-1.18</v>
      </c>
      <c r="F7" s="3">
        <f t="shared" si="2"/>
      </c>
      <c r="H7" s="3">
        <f t="shared" si="3"/>
        <v>-1.18</v>
      </c>
      <c r="I7" s="3">
        <f t="shared" si="4"/>
      </c>
      <c r="K7" s="3">
        <f t="shared" si="5"/>
        <v>-1.18</v>
      </c>
      <c r="L7" s="3">
        <f t="shared" si="6"/>
      </c>
      <c r="N7" s="3">
        <f t="shared" si="7"/>
        <v>-1.18</v>
      </c>
      <c r="O7" s="3">
        <f t="shared" si="8"/>
      </c>
      <c r="Q7" s="3">
        <f t="shared" si="9"/>
        <v>-1.18</v>
      </c>
      <c r="R7" s="3">
        <f t="shared" si="0"/>
      </c>
    </row>
    <row r="8" spans="1:18" ht="12.75">
      <c r="A8" s="1">
        <v>1816</v>
      </c>
      <c r="B8" s="3">
        <v>29.114832</v>
      </c>
      <c r="D8" s="3">
        <v>-1.123</v>
      </c>
      <c r="E8" s="3">
        <f t="shared" si="1"/>
        <v>-1.123</v>
      </c>
      <c r="F8" s="3">
        <f t="shared" si="2"/>
      </c>
      <c r="H8" s="3">
        <f t="shared" si="3"/>
        <v>-1.123</v>
      </c>
      <c r="I8" s="3">
        <f t="shared" si="4"/>
      </c>
      <c r="K8" s="3">
        <f t="shared" si="5"/>
        <v>-1.123</v>
      </c>
      <c r="L8" s="3">
        <f t="shared" si="6"/>
      </c>
      <c r="N8" s="3">
        <f t="shared" si="7"/>
        <v>-1.123</v>
      </c>
      <c r="O8" s="3">
        <f t="shared" si="8"/>
      </c>
      <c r="Q8" s="3">
        <f t="shared" si="9"/>
        <v>-1.123</v>
      </c>
      <c r="R8" s="3">
        <f t="shared" si="0"/>
      </c>
    </row>
    <row r="9" spans="1:18" ht="12.75">
      <c r="A9" s="1">
        <v>1818</v>
      </c>
      <c r="B9" s="3">
        <v>29.155373</v>
      </c>
      <c r="D9" s="3">
        <v>-1.045</v>
      </c>
      <c r="E9" s="3">
        <f t="shared" si="1"/>
        <v>-1.045</v>
      </c>
      <c r="F9" s="3">
        <f t="shared" si="2"/>
      </c>
      <c r="H9" s="3">
        <f t="shared" si="3"/>
        <v>-1.045</v>
      </c>
      <c r="I9" s="3">
        <f t="shared" si="4"/>
      </c>
      <c r="K9" s="3">
        <f t="shared" si="5"/>
        <v>-1.045</v>
      </c>
      <c r="L9" s="3">
        <f t="shared" si="6"/>
      </c>
      <c r="N9" s="3">
        <f t="shared" si="7"/>
        <v>-1.045</v>
      </c>
      <c r="O9" s="3">
        <f t="shared" si="8"/>
      </c>
      <c r="Q9" s="3">
        <f t="shared" si="9"/>
        <v>-1.045</v>
      </c>
      <c r="R9" s="3">
        <f t="shared" si="0"/>
      </c>
    </row>
    <row r="10" spans="1:18" ht="12.75">
      <c r="A10" s="1">
        <v>1820</v>
      </c>
      <c r="B10" s="3">
        <v>29.195916</v>
      </c>
      <c r="D10" s="3">
        <v>-1.084</v>
      </c>
      <c r="E10" s="3">
        <f t="shared" si="1"/>
        <v>-1.084</v>
      </c>
      <c r="F10" s="3">
        <f t="shared" si="2"/>
      </c>
      <c r="H10" s="3">
        <f t="shared" si="3"/>
        <v>-1.084</v>
      </c>
      <c r="I10" s="3">
        <f t="shared" si="4"/>
      </c>
      <c r="K10" s="3">
        <f t="shared" si="5"/>
        <v>-1.084</v>
      </c>
      <c r="L10" s="3">
        <f t="shared" si="6"/>
      </c>
      <c r="N10" s="3">
        <f t="shared" si="7"/>
        <v>-1.084</v>
      </c>
      <c r="O10" s="3">
        <f t="shared" si="8"/>
      </c>
      <c r="Q10" s="3">
        <f t="shared" si="9"/>
        <v>-1.084</v>
      </c>
      <c r="R10" s="3">
        <f t="shared" si="0"/>
      </c>
    </row>
    <row r="11" spans="1:18" ht="12.75">
      <c r="A11" s="1">
        <v>1822</v>
      </c>
      <c r="B11" s="3">
        <v>29.236457</v>
      </c>
      <c r="D11" s="3">
        <v>-1.08</v>
      </c>
      <c r="E11" s="3">
        <f t="shared" si="1"/>
        <v>-1.08</v>
      </c>
      <c r="F11" s="3">
        <f t="shared" si="2"/>
      </c>
      <c r="H11" s="3">
        <f t="shared" si="3"/>
        <v>-1.08</v>
      </c>
      <c r="I11" s="3">
        <f t="shared" si="4"/>
      </c>
      <c r="K11" s="3">
        <f t="shared" si="5"/>
        <v>-1.08</v>
      </c>
      <c r="L11" s="3">
        <f t="shared" si="6"/>
      </c>
      <c r="N11" s="3">
        <f t="shared" si="7"/>
        <v>-1.08</v>
      </c>
      <c r="O11" s="3">
        <f t="shared" si="8"/>
      </c>
      <c r="Q11" s="3">
        <f t="shared" si="9"/>
        <v>-1.08</v>
      </c>
      <c r="R11" s="3">
        <f t="shared" si="0"/>
      </c>
    </row>
    <row r="12" spans="1:18" ht="12.75">
      <c r="A12" s="1">
        <v>1824</v>
      </c>
      <c r="B12" s="3">
        <v>29.277</v>
      </c>
      <c r="D12" s="3">
        <v>-1.186</v>
      </c>
      <c r="E12" s="3">
        <f t="shared" si="1"/>
        <v>-1.186</v>
      </c>
      <c r="F12" s="3">
        <f t="shared" si="2"/>
      </c>
      <c r="H12" s="3">
        <f t="shared" si="3"/>
        <v>-1.186</v>
      </c>
      <c r="I12" s="3">
        <f t="shared" si="4"/>
      </c>
      <c r="K12" s="3">
        <f t="shared" si="5"/>
        <v>-1.186</v>
      </c>
      <c r="L12" s="3">
        <f t="shared" si="6"/>
      </c>
      <c r="N12" s="3">
        <f t="shared" si="7"/>
        <v>-1.186</v>
      </c>
      <c r="O12" s="3">
        <f t="shared" si="8"/>
      </c>
      <c r="Q12" s="3">
        <f t="shared" si="9"/>
        <v>-1.186</v>
      </c>
      <c r="R12" s="3">
        <f t="shared" si="0"/>
      </c>
    </row>
    <row r="13" spans="1:18" ht="12.75">
      <c r="A13" s="1">
        <v>1828</v>
      </c>
      <c r="B13" s="3">
        <v>30.102</v>
      </c>
      <c r="D13" s="3">
        <v>-1.016</v>
      </c>
      <c r="E13" s="3">
        <f t="shared" si="1"/>
        <v>-1.016</v>
      </c>
      <c r="F13" s="3">
        <f t="shared" si="2"/>
      </c>
      <c r="H13" s="3">
        <f t="shared" si="3"/>
        <v>-1.016</v>
      </c>
      <c r="I13" s="3">
        <f t="shared" si="4"/>
      </c>
      <c r="K13" s="3">
        <f t="shared" si="5"/>
        <v>-1.016</v>
      </c>
      <c r="L13" s="3">
        <f t="shared" si="6"/>
      </c>
      <c r="N13" s="3">
        <f t="shared" si="7"/>
        <v>-1.016</v>
      </c>
      <c r="O13" s="3">
        <f t="shared" si="8"/>
      </c>
      <c r="Q13" s="3">
        <f t="shared" si="9"/>
        <v>-1.016</v>
      </c>
      <c r="R13" s="3">
        <f t="shared" si="0"/>
      </c>
    </row>
    <row r="14" spans="1:18" ht="12.75">
      <c r="A14" s="1">
        <v>1836</v>
      </c>
      <c r="B14" s="3">
        <v>30.264168</v>
      </c>
      <c r="D14" s="3">
        <v>-1.163</v>
      </c>
      <c r="E14" s="3">
        <f t="shared" si="1"/>
        <v>-1.163</v>
      </c>
      <c r="F14" s="3">
        <f t="shared" si="2"/>
      </c>
      <c r="H14" s="3">
        <f t="shared" si="3"/>
        <v>-1.163</v>
      </c>
      <c r="I14" s="3">
        <f t="shared" si="4"/>
      </c>
      <c r="K14" s="3">
        <f t="shared" si="5"/>
        <v>-1.163</v>
      </c>
      <c r="L14" s="3">
        <f t="shared" si="6"/>
      </c>
      <c r="N14" s="3">
        <f t="shared" si="7"/>
        <v>-1.163</v>
      </c>
      <c r="O14" s="3">
        <f t="shared" si="8"/>
      </c>
      <c r="Q14" s="3">
        <f t="shared" si="9"/>
        <v>-1.163</v>
      </c>
      <c r="R14" s="3">
        <f t="shared" si="0"/>
      </c>
    </row>
    <row r="15" spans="1:18" ht="12.75">
      <c r="A15" s="1">
        <v>1842</v>
      </c>
      <c r="B15" s="3">
        <v>30.385795</v>
      </c>
      <c r="D15" s="3">
        <v>-1.158</v>
      </c>
      <c r="E15" s="3">
        <f t="shared" si="1"/>
        <v>-1.158</v>
      </c>
      <c r="F15" s="3">
        <f t="shared" si="2"/>
      </c>
      <c r="H15" s="3">
        <f t="shared" si="3"/>
        <v>-1.158</v>
      </c>
      <c r="I15" s="3">
        <f t="shared" si="4"/>
      </c>
      <c r="K15" s="3">
        <f t="shared" si="5"/>
        <v>-1.158</v>
      </c>
      <c r="L15" s="3">
        <f t="shared" si="6"/>
      </c>
      <c r="N15" s="3">
        <f t="shared" si="7"/>
        <v>-1.158</v>
      </c>
      <c r="O15" s="3">
        <f t="shared" si="8"/>
      </c>
      <c r="Q15" s="3">
        <f t="shared" si="9"/>
        <v>-1.158</v>
      </c>
      <c r="R15" s="3">
        <f t="shared" si="0"/>
      </c>
    </row>
    <row r="16" spans="1:18" ht="12.75">
      <c r="A16" s="1">
        <v>1847</v>
      </c>
      <c r="B16" s="3">
        <v>30.487148</v>
      </c>
      <c r="D16" s="3">
        <v>-1.176</v>
      </c>
      <c r="E16" s="3">
        <f t="shared" si="1"/>
        <v>-1.176</v>
      </c>
      <c r="F16" s="3">
        <f t="shared" si="2"/>
      </c>
      <c r="H16" s="3">
        <f t="shared" si="3"/>
        <v>-1.176</v>
      </c>
      <c r="I16" s="3">
        <f t="shared" si="4"/>
      </c>
      <c r="K16" s="3">
        <f t="shared" si="5"/>
        <v>-1.176</v>
      </c>
      <c r="L16" s="3">
        <f t="shared" si="6"/>
      </c>
      <c r="N16" s="3">
        <f t="shared" si="7"/>
        <v>-1.176</v>
      </c>
      <c r="O16" s="3">
        <f t="shared" si="8"/>
      </c>
      <c r="Q16" s="3">
        <f t="shared" si="9"/>
        <v>-1.176</v>
      </c>
      <c r="R16" s="3">
        <f t="shared" si="0"/>
      </c>
    </row>
    <row r="17" spans="1:18" ht="12.75">
      <c r="A17" s="1">
        <v>1852</v>
      </c>
      <c r="B17" s="3">
        <v>30.588504</v>
      </c>
      <c r="D17" s="3">
        <v>-1.069</v>
      </c>
      <c r="E17" s="3">
        <f t="shared" si="1"/>
        <v>-1.069</v>
      </c>
      <c r="F17" s="3">
        <f t="shared" si="2"/>
      </c>
      <c r="H17" s="3">
        <f t="shared" si="3"/>
        <v>-1.069</v>
      </c>
      <c r="I17" s="3">
        <f t="shared" si="4"/>
      </c>
      <c r="K17" s="3">
        <f t="shared" si="5"/>
        <v>-1.069</v>
      </c>
      <c r="L17" s="3">
        <f t="shared" si="6"/>
      </c>
      <c r="N17" s="3">
        <f t="shared" si="7"/>
        <v>-1.069</v>
      </c>
      <c r="O17" s="3">
        <f t="shared" si="8"/>
      </c>
      <c r="Q17" s="3">
        <f t="shared" si="9"/>
        <v>-1.069</v>
      </c>
      <c r="R17" s="3">
        <f t="shared" si="0"/>
      </c>
    </row>
    <row r="18" spans="1:18" ht="12.75">
      <c r="A18" s="1">
        <v>1856</v>
      </c>
      <c r="B18" s="3">
        <v>30.669588</v>
      </c>
      <c r="D18" s="3">
        <v>-1.334</v>
      </c>
      <c r="E18" s="3">
        <f t="shared" si="1"/>
        <v>-1.334</v>
      </c>
      <c r="F18" s="3">
        <f t="shared" si="2"/>
      </c>
      <c r="H18" s="3">
        <f t="shared" si="3"/>
        <v>-1.334</v>
      </c>
      <c r="I18" s="3">
        <f t="shared" si="4"/>
      </c>
      <c r="K18" s="3">
        <f t="shared" si="5"/>
        <v>-1.334</v>
      </c>
      <c r="L18" s="3">
        <f t="shared" si="6"/>
      </c>
      <c r="N18" s="3">
        <f t="shared" si="7"/>
        <v>-1.334</v>
      </c>
      <c r="O18" s="3">
        <f t="shared" si="8"/>
      </c>
      <c r="Q18" s="3">
        <f t="shared" si="9"/>
        <v>-1.334</v>
      </c>
      <c r="R18" s="3">
        <f t="shared" si="0"/>
      </c>
    </row>
    <row r="19" spans="1:18" ht="12.75">
      <c r="A19" s="1">
        <v>1858</v>
      </c>
      <c r="B19" s="3">
        <v>30.710131</v>
      </c>
      <c r="D19" s="3">
        <v>-1.307</v>
      </c>
      <c r="E19" s="3">
        <f t="shared" si="1"/>
        <v>-1.307</v>
      </c>
      <c r="F19" s="3">
        <f t="shared" si="2"/>
      </c>
      <c r="H19" s="3">
        <f t="shared" si="3"/>
        <v>-1.307</v>
      </c>
      <c r="I19" s="3">
        <f t="shared" si="4"/>
      </c>
      <c r="K19" s="3">
        <f t="shared" si="5"/>
        <v>-1.307</v>
      </c>
      <c r="L19" s="3">
        <f t="shared" si="6"/>
      </c>
      <c r="N19" s="3">
        <f t="shared" si="7"/>
        <v>-1.307</v>
      </c>
      <c r="O19" s="3">
        <f t="shared" si="8"/>
      </c>
      <c r="Q19" s="3">
        <f t="shared" si="9"/>
        <v>-1.307</v>
      </c>
      <c r="R19" s="3">
        <f t="shared" si="0"/>
      </c>
    </row>
    <row r="20" spans="1:18" ht="12.75">
      <c r="A20" s="1">
        <v>1860</v>
      </c>
      <c r="B20" s="3">
        <v>30.750672</v>
      </c>
      <c r="D20" s="3">
        <v>-1.121</v>
      </c>
      <c r="E20" s="3">
        <f t="shared" si="1"/>
        <v>-1.121</v>
      </c>
      <c r="F20" s="3">
        <f t="shared" si="2"/>
      </c>
      <c r="H20" s="3">
        <f t="shared" si="3"/>
        <v>-1.121</v>
      </c>
      <c r="I20" s="3">
        <f t="shared" si="4"/>
      </c>
      <c r="K20" s="3">
        <f t="shared" si="5"/>
        <v>-1.121</v>
      </c>
      <c r="L20" s="3">
        <f t="shared" si="6"/>
      </c>
      <c r="N20" s="3">
        <f t="shared" si="7"/>
        <v>-1.121</v>
      </c>
      <c r="O20" s="3">
        <f t="shared" si="8"/>
      </c>
      <c r="Q20" s="3">
        <f t="shared" si="9"/>
        <v>-1.121</v>
      </c>
      <c r="R20" s="3">
        <f t="shared" si="0"/>
      </c>
    </row>
    <row r="21" spans="1:18" ht="12.75">
      <c r="A21" s="1">
        <v>1862</v>
      </c>
      <c r="B21" s="3">
        <v>30.791215</v>
      </c>
      <c r="D21" s="3">
        <v>-1.191</v>
      </c>
      <c r="E21" s="3">
        <f t="shared" si="1"/>
        <v>-1.191</v>
      </c>
      <c r="F21" s="3">
        <f t="shared" si="2"/>
      </c>
      <c r="H21" s="3">
        <f t="shared" si="3"/>
        <v>-1.191</v>
      </c>
      <c r="I21" s="3">
        <f t="shared" si="4"/>
      </c>
      <c r="K21" s="3">
        <f t="shared" si="5"/>
        <v>-1.191</v>
      </c>
      <c r="L21" s="3">
        <f t="shared" si="6"/>
      </c>
      <c r="N21" s="3">
        <f t="shared" si="7"/>
        <v>-1.191</v>
      </c>
      <c r="O21" s="3">
        <f t="shared" si="8"/>
      </c>
      <c r="Q21" s="3">
        <f t="shared" si="9"/>
        <v>-1.191</v>
      </c>
      <c r="R21" s="3">
        <f t="shared" si="0"/>
      </c>
    </row>
    <row r="22" spans="1:18" ht="12.75">
      <c r="A22" s="1">
        <v>1864</v>
      </c>
      <c r="B22" s="3">
        <v>30.831756</v>
      </c>
      <c r="D22" s="3">
        <v>-1.363</v>
      </c>
      <c r="E22" s="3">
        <f t="shared" si="1"/>
        <v>-1.363</v>
      </c>
      <c r="F22" s="3">
        <f t="shared" si="2"/>
      </c>
      <c r="H22" s="3">
        <f t="shared" si="3"/>
        <v>-1.363</v>
      </c>
      <c r="I22" s="3">
        <f t="shared" si="4"/>
      </c>
      <c r="K22" s="3">
        <f t="shared" si="5"/>
        <v>-1.363</v>
      </c>
      <c r="L22" s="3">
        <f t="shared" si="6"/>
      </c>
      <c r="N22" s="3">
        <f t="shared" si="7"/>
        <v>-1.363</v>
      </c>
      <c r="O22" s="3">
        <f t="shared" si="8"/>
      </c>
      <c r="Q22" s="3">
        <f t="shared" si="9"/>
        <v>-1.363</v>
      </c>
      <c r="R22" s="3">
        <f t="shared" si="0"/>
      </c>
    </row>
    <row r="23" spans="1:18" ht="12.75">
      <c r="A23" s="1">
        <v>1873</v>
      </c>
      <c r="B23" s="3">
        <v>31.014195</v>
      </c>
      <c r="D23" s="3">
        <v>-1.226</v>
      </c>
      <c r="E23" s="3">
        <f t="shared" si="1"/>
        <v>-1.226</v>
      </c>
      <c r="F23" s="3">
        <f t="shared" si="2"/>
      </c>
      <c r="H23" s="3">
        <f t="shared" si="3"/>
        <v>-1.226</v>
      </c>
      <c r="I23" s="3">
        <f t="shared" si="4"/>
      </c>
      <c r="K23" s="3">
        <f t="shared" si="5"/>
        <v>-1.226</v>
      </c>
      <c r="L23" s="3">
        <f t="shared" si="6"/>
      </c>
      <c r="N23" s="3">
        <f t="shared" si="7"/>
        <v>-1.226</v>
      </c>
      <c r="O23" s="3">
        <f t="shared" si="8"/>
      </c>
      <c r="Q23" s="3">
        <f t="shared" si="9"/>
        <v>-1.226</v>
      </c>
      <c r="R23" s="3">
        <f t="shared" si="0"/>
      </c>
    </row>
    <row r="24" spans="1:18" ht="12.75">
      <c r="A24" s="1">
        <v>1874</v>
      </c>
      <c r="B24" s="3">
        <v>31.034467</v>
      </c>
      <c r="D24" s="3">
        <v>-1.244</v>
      </c>
      <c r="E24" s="3">
        <f t="shared" si="1"/>
        <v>-1.244</v>
      </c>
      <c r="F24" s="3">
        <f t="shared" si="2"/>
      </c>
      <c r="H24" s="3">
        <f t="shared" si="3"/>
        <v>-1.244</v>
      </c>
      <c r="I24" s="3">
        <f t="shared" si="4"/>
      </c>
      <c r="K24" s="3">
        <f t="shared" si="5"/>
        <v>-1.244</v>
      </c>
      <c r="L24" s="3">
        <f t="shared" si="6"/>
      </c>
      <c r="N24" s="3">
        <f t="shared" si="7"/>
        <v>-1.244</v>
      </c>
      <c r="O24" s="3">
        <f t="shared" si="8"/>
      </c>
      <c r="Q24" s="3">
        <f t="shared" si="9"/>
        <v>-1.244</v>
      </c>
      <c r="R24" s="3">
        <f t="shared" si="0"/>
      </c>
    </row>
    <row r="25" spans="1:18" ht="12.75">
      <c r="A25" s="1">
        <v>1878</v>
      </c>
      <c r="B25" s="3">
        <v>31.115551</v>
      </c>
      <c r="D25" s="3">
        <v>-1.321</v>
      </c>
      <c r="E25" s="3">
        <f t="shared" si="1"/>
        <v>-1.321</v>
      </c>
      <c r="F25" s="3">
        <f t="shared" si="2"/>
      </c>
      <c r="H25" s="3">
        <f t="shared" si="3"/>
        <v>-1.321</v>
      </c>
      <c r="I25" s="3">
        <f t="shared" si="4"/>
      </c>
      <c r="K25" s="3">
        <f t="shared" si="5"/>
        <v>-1.321</v>
      </c>
      <c r="L25" s="3">
        <f t="shared" si="6"/>
      </c>
      <c r="N25" s="3">
        <f t="shared" si="7"/>
        <v>-1.321</v>
      </c>
      <c r="O25" s="3">
        <f t="shared" si="8"/>
      </c>
      <c r="Q25" s="3">
        <f t="shared" si="9"/>
        <v>-1.321</v>
      </c>
      <c r="R25" s="3">
        <f t="shared" si="0"/>
      </c>
    </row>
    <row r="26" spans="1:18" ht="12.75">
      <c r="A26" s="1">
        <v>1882</v>
      </c>
      <c r="B26" s="3">
        <v>31.196635</v>
      </c>
      <c r="D26" s="3">
        <v>-1.338</v>
      </c>
      <c r="E26" s="3">
        <f t="shared" si="1"/>
        <v>-1.338</v>
      </c>
      <c r="F26" s="3">
        <f t="shared" si="2"/>
      </c>
      <c r="H26" s="3">
        <f t="shared" si="3"/>
        <v>-1.338</v>
      </c>
      <c r="I26" s="3">
        <f t="shared" si="4"/>
      </c>
      <c r="K26" s="3">
        <f t="shared" si="5"/>
        <v>-1.338</v>
      </c>
      <c r="L26" s="3">
        <f t="shared" si="6"/>
      </c>
      <c r="N26" s="3">
        <f t="shared" si="7"/>
        <v>-1.338</v>
      </c>
      <c r="O26" s="3">
        <f t="shared" si="8"/>
      </c>
      <c r="Q26" s="3">
        <f t="shared" si="9"/>
        <v>-1.338</v>
      </c>
      <c r="R26" s="3">
        <f t="shared" si="0"/>
      </c>
    </row>
    <row r="27" spans="1:18" ht="12.75">
      <c r="A27" s="1">
        <v>1886</v>
      </c>
      <c r="B27" s="3">
        <v>31.277719</v>
      </c>
      <c r="D27" s="3">
        <v>-1.233</v>
      </c>
      <c r="E27" s="3">
        <f t="shared" si="1"/>
        <v>-1.233</v>
      </c>
      <c r="F27" s="3">
        <f t="shared" si="2"/>
      </c>
      <c r="H27" s="3">
        <f t="shared" si="3"/>
        <v>-1.233</v>
      </c>
      <c r="I27" s="3">
        <f t="shared" si="4"/>
      </c>
      <c r="K27" s="3">
        <f t="shared" si="5"/>
        <v>-1.233</v>
      </c>
      <c r="L27" s="3">
        <f t="shared" si="6"/>
      </c>
      <c r="N27" s="3">
        <f t="shared" si="7"/>
        <v>-1.233</v>
      </c>
      <c r="O27" s="3">
        <f t="shared" si="8"/>
      </c>
      <c r="Q27" s="3">
        <f t="shared" si="9"/>
        <v>-1.233</v>
      </c>
      <c r="R27" s="3">
        <f t="shared" si="0"/>
      </c>
    </row>
    <row r="28" spans="1:18" ht="12.75">
      <c r="A28" s="1">
        <v>1888</v>
      </c>
      <c r="B28" s="3">
        <v>31.31826</v>
      </c>
      <c r="D28" s="3">
        <v>-1.313</v>
      </c>
      <c r="E28" s="3">
        <f t="shared" si="1"/>
        <v>-1.313</v>
      </c>
      <c r="F28" s="3">
        <f t="shared" si="2"/>
      </c>
      <c r="H28" s="3">
        <f t="shared" si="3"/>
        <v>-1.313</v>
      </c>
      <c r="I28" s="3">
        <f t="shared" si="4"/>
      </c>
      <c r="K28" s="3">
        <f t="shared" si="5"/>
        <v>-1.313</v>
      </c>
      <c r="L28" s="3">
        <f t="shared" si="6"/>
      </c>
      <c r="N28" s="3">
        <f t="shared" si="7"/>
        <v>-1.313</v>
      </c>
      <c r="O28" s="3">
        <f t="shared" si="8"/>
      </c>
      <c r="Q28" s="3">
        <f t="shared" si="9"/>
        <v>-1.313</v>
      </c>
      <c r="R28" s="3">
        <f t="shared" si="0"/>
      </c>
    </row>
    <row r="29" spans="1:18" ht="12.75">
      <c r="A29" s="1">
        <v>1896</v>
      </c>
      <c r="B29" s="3">
        <v>31.480428</v>
      </c>
      <c r="D29" s="3">
        <v>-1.305</v>
      </c>
      <c r="E29" s="3">
        <f t="shared" si="1"/>
        <v>-1.305</v>
      </c>
      <c r="F29" s="3">
        <f t="shared" si="2"/>
      </c>
      <c r="H29" s="3">
        <f t="shared" si="3"/>
        <v>-1.305</v>
      </c>
      <c r="I29" s="3">
        <f t="shared" si="4"/>
      </c>
      <c r="K29" s="3">
        <f t="shared" si="5"/>
        <v>-1.305</v>
      </c>
      <c r="L29" s="3">
        <f t="shared" si="6"/>
      </c>
      <c r="N29" s="3">
        <f t="shared" si="7"/>
        <v>-1.305</v>
      </c>
      <c r="O29" s="3">
        <f t="shared" si="8"/>
      </c>
      <c r="Q29" s="3">
        <f t="shared" si="9"/>
        <v>-1.305</v>
      </c>
      <c r="R29" s="3">
        <f t="shared" si="0"/>
      </c>
    </row>
    <row r="30" spans="1:18" ht="12.75">
      <c r="A30" s="1">
        <v>1898</v>
      </c>
      <c r="B30" s="3">
        <v>31.521</v>
      </c>
      <c r="D30" s="3">
        <v>-1.156</v>
      </c>
      <c r="E30" s="3">
        <f t="shared" si="1"/>
        <v>-1.156</v>
      </c>
      <c r="F30" s="3">
        <f t="shared" si="2"/>
      </c>
      <c r="H30" s="3">
        <f t="shared" si="3"/>
        <v>-1.156</v>
      </c>
      <c r="I30" s="3">
        <f t="shared" si="4"/>
      </c>
      <c r="K30" s="3">
        <f t="shared" si="5"/>
        <v>-1.156</v>
      </c>
      <c r="L30" s="3">
        <f t="shared" si="6"/>
      </c>
      <c r="N30" s="3">
        <f t="shared" si="7"/>
        <v>-1.156</v>
      </c>
      <c r="O30" s="3">
        <f t="shared" si="8"/>
      </c>
      <c r="Q30" s="3">
        <f t="shared" si="9"/>
        <v>-1.156</v>
      </c>
      <c r="R30" s="3">
        <f t="shared" si="0"/>
      </c>
    </row>
    <row r="31" spans="1:18" ht="12.75">
      <c r="A31" s="1">
        <v>1906</v>
      </c>
      <c r="B31" s="3">
        <v>31.822</v>
      </c>
      <c r="D31" s="3">
        <v>-1.414</v>
      </c>
      <c r="E31" s="3">
        <f t="shared" si="1"/>
        <v>-1.414</v>
      </c>
      <c r="F31" s="3">
        <f t="shared" si="2"/>
      </c>
      <c r="H31" s="3">
        <f t="shared" si="3"/>
        <v>-1.414</v>
      </c>
      <c r="I31" s="3">
        <f t="shared" si="4"/>
      </c>
      <c r="K31" s="3">
        <f t="shared" si="5"/>
        <v>-1.414</v>
      </c>
      <c r="L31" s="3">
        <f t="shared" si="6"/>
      </c>
      <c r="N31" s="3">
        <f t="shared" si="7"/>
        <v>-1.414</v>
      </c>
      <c r="O31" s="3">
        <f t="shared" si="8"/>
      </c>
      <c r="Q31" s="3">
        <f t="shared" si="9"/>
        <v>-1.414</v>
      </c>
      <c r="R31" s="3">
        <f t="shared" si="0"/>
      </c>
    </row>
    <row r="32" spans="1:18" ht="12.75">
      <c r="A32" s="1">
        <v>1908</v>
      </c>
      <c r="B32" s="3">
        <v>31.89725</v>
      </c>
      <c r="D32" s="3">
        <v>-1.303</v>
      </c>
      <c r="E32" s="3">
        <f t="shared" si="1"/>
        <v>-1.303</v>
      </c>
      <c r="F32" s="3">
        <f t="shared" si="2"/>
      </c>
      <c r="H32" s="3">
        <f t="shared" si="3"/>
        <v>-1.303</v>
      </c>
      <c r="I32" s="3">
        <f t="shared" si="4"/>
      </c>
      <c r="K32" s="3">
        <f t="shared" si="5"/>
        <v>-1.303</v>
      </c>
      <c r="L32" s="3">
        <f t="shared" si="6"/>
      </c>
      <c r="N32" s="3">
        <f t="shared" si="7"/>
        <v>-1.303</v>
      </c>
      <c r="O32" s="3">
        <f t="shared" si="8"/>
      </c>
      <c r="Q32" s="3">
        <f t="shared" si="9"/>
        <v>-1.303</v>
      </c>
      <c r="R32" s="3">
        <f t="shared" si="0"/>
      </c>
    </row>
    <row r="33" spans="1:18" ht="12.75">
      <c r="A33" s="1">
        <v>1910</v>
      </c>
      <c r="B33" s="3">
        <v>31.9725</v>
      </c>
      <c r="D33" s="3">
        <v>-1.297</v>
      </c>
      <c r="E33" s="3">
        <f t="shared" si="1"/>
        <v>-1.297</v>
      </c>
      <c r="F33" s="3">
        <f t="shared" si="2"/>
      </c>
      <c r="H33" s="3">
        <f t="shared" si="3"/>
        <v>-1.297</v>
      </c>
      <c r="I33" s="3">
        <f t="shared" si="4"/>
      </c>
      <c r="K33" s="3">
        <f t="shared" si="5"/>
        <v>-1.297</v>
      </c>
      <c r="L33" s="3">
        <f t="shared" si="6"/>
      </c>
      <c r="N33" s="3">
        <f t="shared" si="7"/>
        <v>-1.297</v>
      </c>
      <c r="O33" s="3">
        <f t="shared" si="8"/>
      </c>
      <c r="Q33" s="3">
        <f t="shared" si="9"/>
        <v>-1.297</v>
      </c>
      <c r="R33" s="3">
        <f t="shared" si="0"/>
      </c>
    </row>
    <row r="34" spans="1:18" ht="12.75">
      <c r="A34" s="1">
        <v>1914</v>
      </c>
      <c r="B34" s="3">
        <v>32.123</v>
      </c>
      <c r="D34" s="3">
        <v>-1.444</v>
      </c>
      <c r="E34" s="3">
        <f t="shared" si="1"/>
        <v>-1.444</v>
      </c>
      <c r="F34" s="3">
        <f t="shared" si="2"/>
      </c>
      <c r="H34" s="3">
        <f t="shared" si="3"/>
        <v>-1.444</v>
      </c>
      <c r="I34" s="3">
        <f t="shared" si="4"/>
      </c>
      <c r="K34" s="3">
        <f t="shared" si="5"/>
        <v>-1.444</v>
      </c>
      <c r="L34" s="3">
        <f t="shared" si="6"/>
      </c>
      <c r="N34" s="3">
        <f t="shared" si="7"/>
        <v>-1.444</v>
      </c>
      <c r="O34" s="3">
        <f t="shared" si="8"/>
      </c>
      <c r="Q34" s="3">
        <f t="shared" si="9"/>
        <v>-1.444</v>
      </c>
      <c r="R34" s="3">
        <f t="shared" si="0"/>
      </c>
    </row>
    <row r="35" spans="1:18" ht="12.75">
      <c r="A35" s="1">
        <v>1918</v>
      </c>
      <c r="B35" s="3">
        <v>32.378332</v>
      </c>
      <c r="D35" s="3">
        <v>-1.296</v>
      </c>
      <c r="E35" s="3">
        <f t="shared" si="1"/>
        <v>-1.296</v>
      </c>
      <c r="F35" s="3">
        <f t="shared" si="2"/>
      </c>
      <c r="H35" s="3">
        <f t="shared" si="3"/>
        <v>-1.296</v>
      </c>
      <c r="I35" s="3">
        <f t="shared" si="4"/>
      </c>
      <c r="K35" s="3">
        <f t="shared" si="5"/>
        <v>-1.296</v>
      </c>
      <c r="L35" s="3">
        <f t="shared" si="6"/>
      </c>
      <c r="N35" s="3">
        <f t="shared" si="7"/>
        <v>-1.296</v>
      </c>
      <c r="O35" s="3">
        <f t="shared" si="8"/>
      </c>
      <c r="Q35" s="3">
        <f t="shared" si="9"/>
        <v>-1.296</v>
      </c>
      <c r="R35" s="3">
        <f t="shared" si="0"/>
      </c>
    </row>
    <row r="36" spans="1:18" ht="12.75">
      <c r="A36" s="1">
        <v>1920</v>
      </c>
      <c r="B36" s="3">
        <v>32.506</v>
      </c>
      <c r="D36" s="3">
        <v>-1.179</v>
      </c>
      <c r="E36" s="3">
        <f t="shared" si="1"/>
        <v>-1.179</v>
      </c>
      <c r="F36" s="3">
        <f t="shared" si="2"/>
      </c>
      <c r="H36" s="3">
        <f t="shared" si="3"/>
        <v>-1.179</v>
      </c>
      <c r="I36" s="3">
        <f t="shared" si="4"/>
      </c>
      <c r="K36" s="3">
        <f t="shared" si="5"/>
        <v>-1.179</v>
      </c>
      <c r="L36" s="3">
        <f t="shared" si="6"/>
      </c>
      <c r="N36" s="3">
        <f t="shared" si="7"/>
        <v>-1.179</v>
      </c>
      <c r="O36" s="3">
        <f t="shared" si="8"/>
      </c>
      <c r="Q36" s="3">
        <f t="shared" si="9"/>
        <v>-1.179</v>
      </c>
      <c r="R36" s="3">
        <f t="shared" si="0"/>
      </c>
    </row>
    <row r="37" spans="1:18" ht="12.75">
      <c r="A37" s="1">
        <v>1922</v>
      </c>
      <c r="B37" s="3">
        <v>32.555947</v>
      </c>
      <c r="D37" s="3">
        <v>-1.2</v>
      </c>
      <c r="E37" s="3">
        <f t="shared" si="1"/>
        <v>-1.2</v>
      </c>
      <c r="F37" s="3">
        <f t="shared" si="2"/>
      </c>
      <c r="H37" s="3">
        <f t="shared" si="3"/>
        <v>-1.2</v>
      </c>
      <c r="I37" s="3">
        <f t="shared" si="4"/>
      </c>
      <c r="K37" s="3">
        <f t="shared" si="5"/>
        <v>-1.2</v>
      </c>
      <c r="L37" s="3">
        <f t="shared" si="6"/>
      </c>
      <c r="N37" s="3">
        <f t="shared" si="7"/>
        <v>-1.2</v>
      </c>
      <c r="O37" s="3">
        <f t="shared" si="8"/>
      </c>
      <c r="Q37" s="3">
        <f t="shared" si="9"/>
        <v>-1.2</v>
      </c>
      <c r="R37" s="3">
        <f t="shared" si="0"/>
      </c>
    </row>
    <row r="38" spans="1:18" ht="12.75">
      <c r="A38" s="1">
        <v>1928</v>
      </c>
      <c r="B38" s="3">
        <v>32.705785</v>
      </c>
      <c r="D38" s="3">
        <v>-1.188</v>
      </c>
      <c r="E38" s="3">
        <f t="shared" si="1"/>
        <v>-1.188</v>
      </c>
      <c r="F38" s="3">
        <f t="shared" si="2"/>
      </c>
      <c r="H38" s="3">
        <f t="shared" si="3"/>
        <v>-1.188</v>
      </c>
      <c r="I38" s="3">
        <f t="shared" si="4"/>
      </c>
      <c r="K38" s="3">
        <f t="shared" si="5"/>
        <v>-1.188</v>
      </c>
      <c r="L38" s="3">
        <f t="shared" si="6"/>
      </c>
      <c r="N38" s="3">
        <f t="shared" si="7"/>
        <v>-1.188</v>
      </c>
      <c r="O38" s="3">
        <f t="shared" si="8"/>
      </c>
      <c r="Q38" s="3">
        <f t="shared" si="9"/>
        <v>-1.188</v>
      </c>
      <c r="R38" s="3">
        <f t="shared" si="0"/>
      </c>
    </row>
    <row r="39" spans="1:18" ht="12.75">
      <c r="A39" s="1">
        <v>1930</v>
      </c>
      <c r="B39" s="3">
        <v>32.755705</v>
      </c>
      <c r="D39" s="3">
        <v>-1.242</v>
      </c>
      <c r="E39" s="3">
        <f t="shared" si="1"/>
        <v>-1.242</v>
      </c>
      <c r="F39" s="3">
        <f t="shared" si="2"/>
      </c>
      <c r="H39" s="3">
        <f t="shared" si="3"/>
        <v>-1.242</v>
      </c>
      <c r="I39" s="3">
        <f t="shared" si="4"/>
      </c>
      <c r="K39" s="3">
        <f t="shared" si="5"/>
        <v>-1.242</v>
      </c>
      <c r="L39" s="3">
        <f t="shared" si="6"/>
      </c>
      <c r="N39" s="3">
        <f t="shared" si="7"/>
        <v>-1.242</v>
      </c>
      <c r="O39" s="3">
        <f t="shared" si="8"/>
      </c>
      <c r="Q39" s="3">
        <f t="shared" si="9"/>
        <v>-1.242</v>
      </c>
      <c r="R39" s="3">
        <f t="shared" si="0"/>
      </c>
    </row>
    <row r="40" spans="1:18" ht="12.75">
      <c r="A40" s="1">
        <v>1937</v>
      </c>
      <c r="B40" s="3">
        <v>32.930492</v>
      </c>
      <c r="D40" s="3">
        <v>-1.232</v>
      </c>
      <c r="E40" s="3">
        <f t="shared" si="1"/>
        <v>-1.232</v>
      </c>
      <c r="F40" s="3">
        <f t="shared" si="2"/>
      </c>
      <c r="H40" s="3">
        <f t="shared" si="3"/>
        <v>-1.232</v>
      </c>
      <c r="I40" s="3">
        <f t="shared" si="4"/>
      </c>
      <c r="K40" s="3">
        <f t="shared" si="5"/>
        <v>-1.232</v>
      </c>
      <c r="L40" s="3">
        <f t="shared" si="6"/>
      </c>
      <c r="N40" s="3">
        <f t="shared" si="7"/>
        <v>-1.232</v>
      </c>
      <c r="O40" s="3">
        <f t="shared" si="8"/>
      </c>
      <c r="Q40" s="3">
        <f t="shared" si="9"/>
        <v>-1.232</v>
      </c>
      <c r="R40" s="3">
        <f t="shared" si="0"/>
      </c>
    </row>
    <row r="41" spans="1:18" ht="12.75">
      <c r="A41" s="1">
        <v>1942</v>
      </c>
      <c r="B41" s="3">
        <v>33.055359</v>
      </c>
      <c r="D41" s="3">
        <v>-1.398</v>
      </c>
      <c r="E41" s="3">
        <f t="shared" si="1"/>
        <v>-1.398</v>
      </c>
      <c r="F41" s="3">
        <f t="shared" si="2"/>
      </c>
      <c r="H41" s="3">
        <f t="shared" si="3"/>
        <v>-1.398</v>
      </c>
      <c r="I41" s="3">
        <f t="shared" si="4"/>
      </c>
      <c r="K41" s="3">
        <f t="shared" si="5"/>
        <v>-1.398</v>
      </c>
      <c r="L41" s="3">
        <f t="shared" si="6"/>
      </c>
      <c r="N41" s="3">
        <f t="shared" si="7"/>
        <v>-1.398</v>
      </c>
      <c r="O41" s="3">
        <f t="shared" si="8"/>
      </c>
      <c r="Q41" s="3">
        <f t="shared" si="9"/>
        <v>-1.398</v>
      </c>
      <c r="R41" s="3">
        <f t="shared" si="0"/>
      </c>
    </row>
    <row r="42" spans="1:18" ht="12.75">
      <c r="A42" s="1">
        <v>1944</v>
      </c>
      <c r="B42" s="3">
        <v>33.105305</v>
      </c>
      <c r="D42" s="3">
        <v>-1.507</v>
      </c>
      <c r="E42" s="3">
        <f t="shared" si="1"/>
        <v>-1.507</v>
      </c>
      <c r="F42" s="3">
        <f t="shared" si="2"/>
      </c>
      <c r="H42" s="3">
        <f t="shared" si="3"/>
        <v>-1.507</v>
      </c>
      <c r="I42" s="3">
        <f t="shared" si="4"/>
      </c>
      <c r="K42" s="3">
        <f t="shared" si="5"/>
        <v>-1.507</v>
      </c>
      <c r="L42" s="3">
        <f t="shared" si="6"/>
      </c>
      <c r="N42" s="3">
        <f t="shared" si="7"/>
        <v>-1.507</v>
      </c>
      <c r="O42" s="3">
        <f t="shared" si="8"/>
      </c>
      <c r="Q42" s="3">
        <f t="shared" si="9"/>
        <v>-1.507</v>
      </c>
      <c r="R42" s="3">
        <f t="shared" si="0"/>
      </c>
    </row>
    <row r="43" spans="1:18" ht="12.75">
      <c r="A43" s="1">
        <v>1946</v>
      </c>
      <c r="B43" s="3">
        <v>33.155254</v>
      </c>
      <c r="D43" s="3">
        <v>-1.417</v>
      </c>
      <c r="E43" s="3">
        <f t="shared" si="1"/>
        <v>-1.417</v>
      </c>
      <c r="F43" s="3">
        <f t="shared" si="2"/>
      </c>
      <c r="H43" s="3">
        <f t="shared" si="3"/>
        <v>-1.417</v>
      </c>
      <c r="I43" s="3">
        <f t="shared" si="4"/>
      </c>
      <c r="K43" s="3">
        <f t="shared" si="5"/>
        <v>-1.417</v>
      </c>
      <c r="L43" s="3">
        <f t="shared" si="6"/>
      </c>
      <c r="N43" s="3">
        <f t="shared" si="7"/>
        <v>-1.417</v>
      </c>
      <c r="O43" s="3">
        <f t="shared" si="8"/>
      </c>
      <c r="Q43" s="3">
        <f t="shared" si="9"/>
        <v>-1.417</v>
      </c>
      <c r="R43" s="3">
        <f t="shared" si="0"/>
      </c>
    </row>
    <row r="44" spans="1:18" ht="12.75">
      <c r="A44" s="1">
        <v>1950</v>
      </c>
      <c r="B44" s="3">
        <v>33.255145</v>
      </c>
      <c r="D44" s="3">
        <v>-1.542</v>
      </c>
      <c r="E44" s="3">
        <f t="shared" si="1"/>
        <v>-1.542</v>
      </c>
      <c r="F44" s="3">
        <f t="shared" si="2"/>
      </c>
      <c r="H44" s="3">
        <f t="shared" si="3"/>
        <v>-1.542</v>
      </c>
      <c r="I44" s="3">
        <f t="shared" si="4"/>
      </c>
      <c r="K44" s="3">
        <f t="shared" si="5"/>
        <v>-1.542</v>
      </c>
      <c r="L44" s="3">
        <f t="shared" si="6"/>
      </c>
      <c r="N44" s="3">
        <f t="shared" si="7"/>
        <v>-1.542</v>
      </c>
      <c r="O44" s="3">
        <f t="shared" si="8"/>
      </c>
      <c r="Q44" s="3">
        <f t="shared" si="9"/>
        <v>-1.542</v>
      </c>
      <c r="R44" s="3">
        <f t="shared" si="0"/>
      </c>
    </row>
    <row r="45" spans="1:18" ht="12.75">
      <c r="A45" s="1">
        <v>1952</v>
      </c>
      <c r="B45" s="3">
        <v>33.305094</v>
      </c>
      <c r="D45" s="3">
        <v>-1.384</v>
      </c>
      <c r="E45" s="3">
        <f t="shared" si="1"/>
        <v>-1.384</v>
      </c>
      <c r="F45" s="3">
        <f t="shared" si="2"/>
      </c>
      <c r="H45" s="3">
        <f t="shared" si="3"/>
        <v>-1.384</v>
      </c>
      <c r="I45" s="3">
        <f t="shared" si="4"/>
      </c>
      <c r="K45" s="3">
        <f t="shared" si="5"/>
        <v>-1.384</v>
      </c>
      <c r="L45" s="3">
        <f t="shared" si="6"/>
      </c>
      <c r="N45" s="3">
        <f t="shared" si="7"/>
        <v>-1.384</v>
      </c>
      <c r="O45" s="3">
        <f t="shared" si="8"/>
      </c>
      <c r="Q45" s="3">
        <f t="shared" si="9"/>
        <v>-1.384</v>
      </c>
      <c r="R45" s="3">
        <f t="shared" si="0"/>
      </c>
    </row>
    <row r="46" spans="1:18" ht="12.75">
      <c r="A46" s="1">
        <v>1954</v>
      </c>
      <c r="B46" s="3">
        <v>33.355039</v>
      </c>
      <c r="D46" s="3">
        <v>-1.382</v>
      </c>
      <c r="E46" s="3">
        <f t="shared" si="1"/>
        <v>-1.382</v>
      </c>
      <c r="F46" s="3">
        <f t="shared" si="2"/>
      </c>
      <c r="H46" s="3">
        <f t="shared" si="3"/>
        <v>-1.382</v>
      </c>
      <c r="I46" s="3">
        <f t="shared" si="4"/>
      </c>
      <c r="K46" s="3">
        <f t="shared" si="5"/>
        <v>-1.382</v>
      </c>
      <c r="L46" s="3">
        <f t="shared" si="6"/>
      </c>
      <c r="N46" s="3">
        <f t="shared" si="7"/>
        <v>-1.382</v>
      </c>
      <c r="O46" s="3">
        <f t="shared" si="8"/>
      </c>
      <c r="Q46" s="3">
        <f t="shared" si="9"/>
        <v>-1.382</v>
      </c>
      <c r="R46" s="3">
        <f t="shared" si="0"/>
      </c>
    </row>
    <row r="47" spans="1:18" ht="12.75">
      <c r="A47" s="1">
        <v>1958</v>
      </c>
      <c r="B47" s="3">
        <v>33.455</v>
      </c>
      <c r="D47" s="3">
        <v>-1.51</v>
      </c>
      <c r="E47" s="3">
        <f t="shared" si="1"/>
        <v>-1.51</v>
      </c>
      <c r="F47" s="3">
        <f t="shared" si="2"/>
      </c>
      <c r="H47" s="3">
        <f t="shared" si="3"/>
        <v>-1.51</v>
      </c>
      <c r="I47" s="3">
        <f t="shared" si="4"/>
      </c>
      <c r="K47" s="3">
        <f t="shared" si="5"/>
        <v>-1.51</v>
      </c>
      <c r="L47" s="3">
        <f t="shared" si="6"/>
      </c>
      <c r="N47" s="3">
        <f t="shared" si="7"/>
        <v>-1.51</v>
      </c>
      <c r="O47" s="3">
        <f t="shared" si="8"/>
      </c>
      <c r="Q47" s="3">
        <f t="shared" si="9"/>
        <v>-1.51</v>
      </c>
      <c r="R47" s="3">
        <f t="shared" si="0"/>
      </c>
    </row>
    <row r="48" spans="1:18" ht="12.75">
      <c r="A48" s="1">
        <v>1960</v>
      </c>
      <c r="B48" s="3">
        <v>33.588</v>
      </c>
      <c r="D48" s="3">
        <v>-1.365</v>
      </c>
      <c r="E48" s="3">
        <f t="shared" si="1"/>
        <v>-1.365</v>
      </c>
      <c r="F48" s="3">
        <f t="shared" si="2"/>
      </c>
      <c r="H48" s="3">
        <f t="shared" si="3"/>
        <v>-1.365</v>
      </c>
      <c r="I48" s="3">
        <f t="shared" si="4"/>
      </c>
      <c r="K48" s="3">
        <f t="shared" si="5"/>
        <v>-1.365</v>
      </c>
      <c r="L48" s="3">
        <f t="shared" si="6"/>
      </c>
      <c r="N48" s="3">
        <f t="shared" si="7"/>
        <v>-1.365</v>
      </c>
      <c r="O48" s="3">
        <f t="shared" si="8"/>
      </c>
      <c r="Q48" s="3">
        <f t="shared" si="9"/>
        <v>-1.365</v>
      </c>
      <c r="R48" s="3">
        <f t="shared" si="0"/>
      </c>
    </row>
    <row r="49" spans="1:18" ht="12.75">
      <c r="A49" s="1">
        <v>1962</v>
      </c>
      <c r="B49" s="3">
        <v>33.721</v>
      </c>
      <c r="D49" s="3">
        <v>-1.076</v>
      </c>
      <c r="E49" s="3">
        <f t="shared" si="1"/>
        <v>-1.076</v>
      </c>
      <c r="F49" s="3">
        <f t="shared" si="2"/>
      </c>
      <c r="H49" s="3">
        <f t="shared" si="3"/>
        <v>-1.076</v>
      </c>
      <c r="I49" s="3">
        <f t="shared" si="4"/>
      </c>
      <c r="K49" s="3">
        <f t="shared" si="5"/>
        <v>-1.076</v>
      </c>
      <c r="L49" s="3">
        <f t="shared" si="6"/>
      </c>
      <c r="N49" s="3">
        <f t="shared" si="7"/>
        <v>-1.076</v>
      </c>
      <c r="O49" s="3">
        <f t="shared" si="8"/>
      </c>
      <c r="Q49" s="3">
        <f t="shared" si="9"/>
        <v>-1.076</v>
      </c>
      <c r="R49" s="3">
        <f t="shared" si="0"/>
      </c>
    </row>
    <row r="50" spans="1:18" ht="12.75">
      <c r="A50" s="1">
        <v>1964</v>
      </c>
      <c r="B50" s="3">
        <v>33.775848</v>
      </c>
      <c r="D50" s="3">
        <v>-1.148</v>
      </c>
      <c r="E50" s="3">
        <f t="shared" si="1"/>
        <v>-1.148</v>
      </c>
      <c r="F50" s="3">
        <f t="shared" si="2"/>
      </c>
      <c r="H50" s="3">
        <f t="shared" si="3"/>
        <v>-1.148</v>
      </c>
      <c r="I50" s="3">
        <f t="shared" si="4"/>
      </c>
      <c r="K50" s="3">
        <f t="shared" si="5"/>
        <v>-1.148</v>
      </c>
      <c r="L50" s="3">
        <f t="shared" si="6"/>
      </c>
      <c r="N50" s="3">
        <f t="shared" si="7"/>
        <v>-1.148</v>
      </c>
      <c r="O50" s="3">
        <f t="shared" si="8"/>
      </c>
      <c r="Q50" s="3">
        <f t="shared" si="9"/>
        <v>-1.148</v>
      </c>
      <c r="R50" s="3">
        <f t="shared" si="0"/>
      </c>
    </row>
    <row r="51" spans="1:18" ht="12.75">
      <c r="A51" s="1">
        <v>1966</v>
      </c>
      <c r="B51" s="3">
        <v>33.830691</v>
      </c>
      <c r="D51" s="3">
        <v>-1.156</v>
      </c>
      <c r="E51" s="3">
        <f t="shared" si="1"/>
        <v>-1.156</v>
      </c>
      <c r="F51" s="3">
        <f t="shared" si="2"/>
      </c>
      <c r="H51" s="3">
        <f t="shared" si="3"/>
        <v>-1.156</v>
      </c>
      <c r="I51" s="3">
        <f t="shared" si="4"/>
      </c>
      <c r="K51" s="3">
        <f t="shared" si="5"/>
        <v>-1.156</v>
      </c>
      <c r="L51" s="3">
        <f t="shared" si="6"/>
      </c>
      <c r="N51" s="3">
        <f t="shared" si="7"/>
        <v>-1.156</v>
      </c>
      <c r="O51" s="3">
        <f t="shared" si="8"/>
      </c>
      <c r="Q51" s="3">
        <f t="shared" si="9"/>
        <v>-1.156</v>
      </c>
      <c r="R51" s="3">
        <f t="shared" si="0"/>
      </c>
    </row>
    <row r="52" spans="1:18" ht="12.75">
      <c r="A52" s="1">
        <v>1969</v>
      </c>
      <c r="B52" s="3">
        <v>33.912961</v>
      </c>
      <c r="D52" s="3">
        <v>-1.138</v>
      </c>
      <c r="E52" s="3">
        <f t="shared" si="1"/>
        <v>-1.138</v>
      </c>
      <c r="F52" s="3">
        <f t="shared" si="2"/>
      </c>
      <c r="H52" s="3">
        <f t="shared" si="3"/>
        <v>-1.138</v>
      </c>
      <c r="I52" s="3">
        <f t="shared" si="4"/>
      </c>
      <c r="K52" s="3">
        <f t="shared" si="5"/>
        <v>-1.138</v>
      </c>
      <c r="L52" s="3">
        <f t="shared" si="6"/>
      </c>
      <c r="N52" s="3">
        <f t="shared" si="7"/>
        <v>-1.138</v>
      </c>
      <c r="O52" s="3">
        <f t="shared" si="8"/>
      </c>
      <c r="Q52" s="3">
        <f t="shared" si="9"/>
        <v>-1.138</v>
      </c>
      <c r="R52" s="3">
        <f t="shared" si="0"/>
      </c>
    </row>
    <row r="53" spans="1:18" ht="12.75">
      <c r="A53" s="1">
        <v>1977</v>
      </c>
      <c r="B53" s="3">
        <v>34.132344</v>
      </c>
      <c r="D53" s="3">
        <v>-1.217</v>
      </c>
      <c r="E53" s="3">
        <f t="shared" si="1"/>
        <v>-1.217</v>
      </c>
      <c r="F53" s="3">
        <f t="shared" si="2"/>
      </c>
      <c r="H53" s="3">
        <f t="shared" si="3"/>
        <v>-1.217</v>
      </c>
      <c r="I53" s="3">
        <f t="shared" si="4"/>
      </c>
      <c r="K53" s="3">
        <f t="shared" si="5"/>
        <v>-1.217</v>
      </c>
      <c r="L53" s="3">
        <f t="shared" si="6"/>
      </c>
      <c r="N53" s="3">
        <f t="shared" si="7"/>
        <v>-1.217</v>
      </c>
      <c r="O53" s="3">
        <f t="shared" si="8"/>
      </c>
      <c r="Q53" s="3">
        <f t="shared" si="9"/>
        <v>-1.217</v>
      </c>
      <c r="R53" s="3">
        <f t="shared" si="0"/>
      </c>
    </row>
    <row r="54" spans="1:18" ht="12.75">
      <c r="A54" s="1">
        <v>1981</v>
      </c>
      <c r="B54" s="3">
        <v>34.242035</v>
      </c>
      <c r="D54" s="3">
        <v>-1.187</v>
      </c>
      <c r="E54" s="3">
        <f t="shared" si="1"/>
        <v>-1.187</v>
      </c>
      <c r="F54" s="3">
        <f t="shared" si="2"/>
      </c>
      <c r="H54" s="3">
        <f t="shared" si="3"/>
        <v>-1.187</v>
      </c>
      <c r="I54" s="3">
        <f t="shared" si="4"/>
      </c>
      <c r="K54" s="3">
        <f t="shared" si="5"/>
        <v>-1.187</v>
      </c>
      <c r="L54" s="3">
        <f t="shared" si="6"/>
      </c>
      <c r="N54" s="3">
        <f t="shared" si="7"/>
        <v>-1.187</v>
      </c>
      <c r="O54" s="3">
        <f t="shared" si="8"/>
      </c>
      <c r="Q54" s="3">
        <f t="shared" si="9"/>
        <v>-1.187</v>
      </c>
      <c r="R54" s="3">
        <f t="shared" si="0"/>
      </c>
    </row>
    <row r="55" spans="1:18" ht="12.75">
      <c r="A55" s="1">
        <v>1988</v>
      </c>
      <c r="B55" s="3">
        <v>34.433996</v>
      </c>
      <c r="D55" s="3">
        <v>-1.355</v>
      </c>
      <c r="E55" s="3">
        <f t="shared" si="1"/>
        <v>-1.355</v>
      </c>
      <c r="F55" s="3">
        <f t="shared" si="2"/>
      </c>
      <c r="H55" s="3">
        <f t="shared" si="3"/>
        <v>-1.355</v>
      </c>
      <c r="I55" s="3">
        <f t="shared" si="4"/>
      </c>
      <c r="K55" s="3">
        <f t="shared" si="5"/>
        <v>-1.355</v>
      </c>
      <c r="L55" s="3">
        <f t="shared" si="6"/>
      </c>
      <c r="N55" s="3">
        <f t="shared" si="7"/>
        <v>-1.355</v>
      </c>
      <c r="O55" s="3">
        <f t="shared" si="8"/>
      </c>
      <c r="Q55" s="3">
        <f t="shared" si="9"/>
        <v>-1.355</v>
      </c>
      <c r="R55" s="3">
        <f t="shared" si="0"/>
      </c>
    </row>
    <row r="56" spans="1:18" ht="12.75">
      <c r="A56" s="1">
        <v>1990</v>
      </c>
      <c r="B56" s="3">
        <v>34.488844</v>
      </c>
      <c r="D56" s="3">
        <v>-1.326</v>
      </c>
      <c r="E56" s="3">
        <f t="shared" si="1"/>
        <v>-1.326</v>
      </c>
      <c r="F56" s="3">
        <f t="shared" si="2"/>
      </c>
      <c r="H56" s="3">
        <f t="shared" si="3"/>
        <v>-1.326</v>
      </c>
      <c r="I56" s="3">
        <f t="shared" si="4"/>
      </c>
      <c r="K56" s="3">
        <f t="shared" si="5"/>
        <v>-1.326</v>
      </c>
      <c r="L56" s="3">
        <f t="shared" si="6"/>
      </c>
      <c r="N56" s="3">
        <f t="shared" si="7"/>
        <v>-1.326</v>
      </c>
      <c r="O56" s="3">
        <f t="shared" si="8"/>
      </c>
      <c r="Q56" s="3">
        <f t="shared" si="9"/>
        <v>-1.326</v>
      </c>
      <c r="R56" s="3">
        <f t="shared" si="0"/>
      </c>
    </row>
    <row r="57" spans="1:18" ht="12.75">
      <c r="A57" s="1">
        <v>1992</v>
      </c>
      <c r="B57" s="3">
        <v>34.543691</v>
      </c>
      <c r="D57" s="3">
        <v>-1.498</v>
      </c>
      <c r="E57" s="3">
        <f t="shared" si="1"/>
        <v>-1.498</v>
      </c>
      <c r="F57" s="3">
        <f t="shared" si="2"/>
      </c>
      <c r="H57" s="3">
        <f t="shared" si="3"/>
        <v>-1.498</v>
      </c>
      <c r="I57" s="3">
        <f t="shared" si="4"/>
      </c>
      <c r="K57" s="3">
        <f t="shared" si="5"/>
        <v>-1.498</v>
      </c>
      <c r="L57" s="3">
        <f t="shared" si="6"/>
      </c>
      <c r="N57" s="3">
        <f t="shared" si="7"/>
        <v>-1.498</v>
      </c>
      <c r="O57" s="3">
        <f t="shared" si="8"/>
      </c>
      <c r="Q57" s="3">
        <f t="shared" si="9"/>
        <v>-1.498</v>
      </c>
      <c r="R57" s="3">
        <f t="shared" si="0"/>
      </c>
    </row>
    <row r="58" spans="1:18" ht="12.75">
      <c r="A58" s="1">
        <v>1995</v>
      </c>
      <c r="B58" s="3">
        <v>34.625961</v>
      </c>
      <c r="D58" s="3">
        <v>-1.413</v>
      </c>
      <c r="E58" s="3">
        <f t="shared" si="1"/>
        <v>-1.413</v>
      </c>
      <c r="F58" s="3">
        <f t="shared" si="2"/>
      </c>
      <c r="H58" s="3">
        <f t="shared" si="3"/>
        <v>-1.413</v>
      </c>
      <c r="I58" s="3">
        <f t="shared" si="4"/>
      </c>
      <c r="K58" s="3">
        <f t="shared" si="5"/>
        <v>-1.413</v>
      </c>
      <c r="L58" s="3">
        <f t="shared" si="6"/>
      </c>
      <c r="N58" s="3">
        <f t="shared" si="7"/>
        <v>-1.413</v>
      </c>
      <c r="O58" s="3">
        <f t="shared" si="8"/>
      </c>
      <c r="Q58" s="3">
        <f t="shared" si="9"/>
        <v>-1.413</v>
      </c>
      <c r="R58" s="3">
        <f t="shared" si="0"/>
      </c>
    </row>
    <row r="59" spans="1:18" ht="12.75">
      <c r="A59" s="1">
        <v>1998</v>
      </c>
      <c r="B59" s="3">
        <v>34.708227</v>
      </c>
      <c r="D59" s="3">
        <v>-1.317</v>
      </c>
      <c r="E59" s="3">
        <f t="shared" si="1"/>
        <v>-1.317</v>
      </c>
      <c r="F59" s="3">
        <f t="shared" si="2"/>
      </c>
      <c r="H59" s="3">
        <f t="shared" si="3"/>
        <v>-1.317</v>
      </c>
      <c r="I59" s="3">
        <f t="shared" si="4"/>
      </c>
      <c r="K59" s="3">
        <f t="shared" si="5"/>
        <v>-1.317</v>
      </c>
      <c r="L59" s="3">
        <f t="shared" si="6"/>
      </c>
      <c r="N59" s="3">
        <f t="shared" si="7"/>
        <v>-1.317</v>
      </c>
      <c r="O59" s="3">
        <f t="shared" si="8"/>
      </c>
      <c r="Q59" s="3">
        <f t="shared" si="9"/>
        <v>-1.317</v>
      </c>
      <c r="R59" s="3">
        <f t="shared" si="0"/>
      </c>
    </row>
    <row r="60" spans="1:18" ht="12.75">
      <c r="A60" s="1">
        <v>2004</v>
      </c>
      <c r="B60" s="3">
        <v>34.872766</v>
      </c>
      <c r="D60" s="3">
        <v>-1.422</v>
      </c>
      <c r="E60" s="3">
        <f t="shared" si="1"/>
        <v>-1.422</v>
      </c>
      <c r="F60" s="3">
        <f t="shared" si="2"/>
      </c>
      <c r="H60" s="3">
        <f t="shared" si="3"/>
        <v>-1.422</v>
      </c>
      <c r="I60" s="3">
        <f t="shared" si="4"/>
      </c>
      <c r="K60" s="3">
        <f t="shared" si="5"/>
        <v>-1.422</v>
      </c>
      <c r="L60" s="3">
        <f t="shared" si="6"/>
      </c>
      <c r="N60" s="3">
        <f t="shared" si="7"/>
        <v>-1.422</v>
      </c>
      <c r="O60" s="3">
        <f t="shared" si="8"/>
      </c>
      <c r="Q60" s="3">
        <f t="shared" si="9"/>
        <v>-1.422</v>
      </c>
      <c r="R60" s="3">
        <f t="shared" si="0"/>
      </c>
    </row>
    <row r="61" spans="1:18" ht="12.75">
      <c r="A61" s="1">
        <v>2006</v>
      </c>
      <c r="B61" s="3">
        <v>34.927613</v>
      </c>
      <c r="D61" s="3">
        <v>-1.498</v>
      </c>
      <c r="E61" s="3">
        <f t="shared" si="1"/>
        <v>-1.498</v>
      </c>
      <c r="F61" s="3">
        <f t="shared" si="2"/>
      </c>
      <c r="H61" s="3">
        <f t="shared" si="3"/>
        <v>-1.498</v>
      </c>
      <c r="I61" s="3">
        <f t="shared" si="4"/>
      </c>
      <c r="K61" s="3">
        <f t="shared" si="5"/>
        <v>-1.498</v>
      </c>
      <c r="L61" s="3">
        <f t="shared" si="6"/>
      </c>
      <c r="N61" s="3">
        <f t="shared" si="7"/>
        <v>-1.498</v>
      </c>
      <c r="O61" s="3">
        <f t="shared" si="8"/>
      </c>
      <c r="Q61" s="3">
        <f t="shared" si="9"/>
        <v>-1.498</v>
      </c>
      <c r="R61" s="3">
        <f t="shared" si="0"/>
      </c>
    </row>
    <row r="62" spans="1:18" ht="12.75">
      <c r="A62" s="1">
        <v>2008</v>
      </c>
      <c r="B62" s="3">
        <v>34.982457</v>
      </c>
      <c r="D62" s="3">
        <v>-1.404</v>
      </c>
      <c r="E62" s="3">
        <f t="shared" si="1"/>
        <v>-1.404</v>
      </c>
      <c r="F62" s="3">
        <f t="shared" si="2"/>
      </c>
      <c r="H62" s="3">
        <f t="shared" si="3"/>
        <v>-1.404</v>
      </c>
      <c r="I62" s="3">
        <f t="shared" si="4"/>
      </c>
      <c r="K62" s="3">
        <f t="shared" si="5"/>
        <v>-1.404</v>
      </c>
      <c r="L62" s="3">
        <f t="shared" si="6"/>
      </c>
      <c r="N62" s="3">
        <f t="shared" si="7"/>
        <v>-1.404</v>
      </c>
      <c r="O62" s="3">
        <f t="shared" si="8"/>
      </c>
      <c r="Q62" s="3">
        <f t="shared" si="9"/>
        <v>-1.404</v>
      </c>
      <c r="R62" s="3">
        <f t="shared" si="0"/>
      </c>
    </row>
    <row r="63" spans="1:18" ht="12.75">
      <c r="A63" s="1">
        <v>2012</v>
      </c>
      <c r="B63" s="3">
        <v>35.092148</v>
      </c>
      <c r="D63" s="3">
        <v>-1.321</v>
      </c>
      <c r="E63" s="3">
        <f t="shared" si="1"/>
        <v>-1.321</v>
      </c>
      <c r="F63" s="3">
        <f t="shared" si="2"/>
      </c>
      <c r="H63" s="3">
        <f t="shared" si="3"/>
        <v>-1.321</v>
      </c>
      <c r="I63" s="3">
        <f t="shared" si="4"/>
      </c>
      <c r="K63" s="3">
        <f t="shared" si="5"/>
        <v>-1.321</v>
      </c>
      <c r="L63" s="3">
        <f t="shared" si="6"/>
      </c>
      <c r="N63" s="3">
        <f t="shared" si="7"/>
        <v>-1.321</v>
      </c>
      <c r="O63" s="3">
        <f t="shared" si="8"/>
      </c>
      <c r="Q63" s="3">
        <f t="shared" si="9"/>
        <v>-1.321</v>
      </c>
      <c r="R63" s="3">
        <f t="shared" si="0"/>
      </c>
    </row>
    <row r="64" spans="1:18" ht="12.75">
      <c r="A64" s="1">
        <v>2014</v>
      </c>
      <c r="B64" s="3">
        <v>35.147</v>
      </c>
      <c r="D64" s="3">
        <v>-1.522</v>
      </c>
      <c r="E64" s="3">
        <f t="shared" si="1"/>
        <v>-1.522</v>
      </c>
      <c r="F64" s="3">
        <f t="shared" si="2"/>
      </c>
      <c r="H64" s="3">
        <f t="shared" si="3"/>
        <v>-1.522</v>
      </c>
      <c r="I64" s="3">
        <f t="shared" si="4"/>
      </c>
      <c r="K64" s="3">
        <f t="shared" si="5"/>
        <v>-1.522</v>
      </c>
      <c r="L64" s="3">
        <f t="shared" si="6"/>
      </c>
      <c r="N64" s="3">
        <f t="shared" si="7"/>
        <v>-1.522</v>
      </c>
      <c r="O64" s="3">
        <f t="shared" si="8"/>
      </c>
      <c r="Q64" s="3">
        <f t="shared" si="9"/>
        <v>-1.522</v>
      </c>
      <c r="R64" s="3">
        <f t="shared" si="0"/>
      </c>
    </row>
    <row r="65" spans="1:18" ht="12.75">
      <c r="A65" s="1">
        <v>2016</v>
      </c>
      <c r="B65" s="3">
        <v>35.197816</v>
      </c>
      <c r="D65" s="3">
        <v>-1.464</v>
      </c>
      <c r="E65" s="3">
        <f t="shared" si="1"/>
        <v>-1.464</v>
      </c>
      <c r="F65" s="3">
        <f t="shared" si="2"/>
      </c>
      <c r="H65" s="3">
        <f t="shared" si="3"/>
        <v>-1.464</v>
      </c>
      <c r="I65" s="3">
        <f t="shared" si="4"/>
      </c>
      <c r="K65" s="3">
        <f t="shared" si="5"/>
        <v>-1.464</v>
      </c>
      <c r="L65" s="3">
        <f t="shared" si="6"/>
      </c>
      <c r="N65" s="3">
        <f t="shared" si="7"/>
        <v>-1.464</v>
      </c>
      <c r="O65" s="3">
        <f t="shared" si="8"/>
      </c>
      <c r="Q65" s="3">
        <f t="shared" si="9"/>
        <v>-1.464</v>
      </c>
      <c r="R65" s="3">
        <f t="shared" si="0"/>
      </c>
    </row>
    <row r="66" spans="1:18" ht="12.75">
      <c r="A66" s="1">
        <v>2018</v>
      </c>
      <c r="B66" s="3">
        <v>35.248637</v>
      </c>
      <c r="D66" s="3">
        <v>-1.229</v>
      </c>
      <c r="E66" s="3">
        <f t="shared" si="1"/>
        <v>-1.229</v>
      </c>
      <c r="F66" s="3">
        <f t="shared" si="2"/>
      </c>
      <c r="H66" s="3">
        <f t="shared" si="3"/>
        <v>-1.229</v>
      </c>
      <c r="I66" s="3">
        <f t="shared" si="4"/>
      </c>
      <c r="K66" s="3">
        <f t="shared" si="5"/>
        <v>-1.229</v>
      </c>
      <c r="L66" s="3">
        <f t="shared" si="6"/>
      </c>
      <c r="N66" s="3">
        <f t="shared" si="7"/>
        <v>-1.229</v>
      </c>
      <c r="O66" s="3">
        <f t="shared" si="8"/>
      </c>
      <c r="Q66" s="3">
        <f t="shared" si="9"/>
        <v>-1.229</v>
      </c>
      <c r="R66" s="3">
        <f aca="true" t="shared" si="10" ref="R66:R129">IF(AND($B66&gt;115,$B66&lt;130,NOT(ISBLANK($B66))),$E66,"")</f>
      </c>
    </row>
    <row r="67" spans="1:18" ht="12.75">
      <c r="A67" s="1">
        <v>2020</v>
      </c>
      <c r="B67" s="3">
        <v>35.299453</v>
      </c>
      <c r="D67" s="3">
        <v>-1.303</v>
      </c>
      <c r="E67" s="3">
        <f aca="true" t="shared" si="11" ref="E67:E130">IF(NOT(ISBLANK($D67)),$D67,"")</f>
        <v>-1.303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-1.303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-1.303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-1.303</v>
      </c>
      <c r="O67" s="3">
        <f aca="true" t="shared" si="18" ref="O67:O130">IF(AND($B67&gt;=40,$B67&lt;=42,NOT(ISBLANK($B67))),$E67,"")</f>
      </c>
      <c r="Q67" s="3">
        <f aca="true" t="shared" si="19" ref="Q67:Q130">N67</f>
        <v>-1.303</v>
      </c>
      <c r="R67" s="3">
        <f t="shared" si="10"/>
      </c>
    </row>
    <row r="68" spans="1:18" ht="12.75">
      <c r="A68" s="1">
        <v>2022</v>
      </c>
      <c r="B68" s="3">
        <v>35.350273</v>
      </c>
      <c r="D68" s="3">
        <v>-1.19</v>
      </c>
      <c r="E68" s="3">
        <f t="shared" si="11"/>
        <v>-1.19</v>
      </c>
      <c r="F68" s="3">
        <f t="shared" si="12"/>
      </c>
      <c r="H68" s="3">
        <f t="shared" si="13"/>
        <v>-1.19</v>
      </c>
      <c r="I68" s="3">
        <f t="shared" si="14"/>
      </c>
      <c r="K68" s="3">
        <f t="shared" si="15"/>
        <v>-1.19</v>
      </c>
      <c r="L68" s="3">
        <f t="shared" si="16"/>
      </c>
      <c r="N68" s="3">
        <f t="shared" si="17"/>
        <v>-1.19</v>
      </c>
      <c r="O68" s="3">
        <f t="shared" si="18"/>
      </c>
      <c r="Q68" s="3">
        <f t="shared" si="19"/>
        <v>-1.19</v>
      </c>
      <c r="R68" s="3">
        <f t="shared" si="10"/>
      </c>
    </row>
    <row r="69" spans="1:18" ht="12.75">
      <c r="A69" s="1">
        <v>2032</v>
      </c>
      <c r="B69" s="3">
        <v>35.604363</v>
      </c>
      <c r="D69" s="3">
        <v>-1.254</v>
      </c>
      <c r="E69" s="3">
        <f t="shared" si="11"/>
        <v>-1.254</v>
      </c>
      <c r="F69" s="3">
        <f t="shared" si="12"/>
      </c>
      <c r="H69" s="3">
        <f t="shared" si="13"/>
        <v>-1.254</v>
      </c>
      <c r="I69" s="3">
        <f t="shared" si="14"/>
      </c>
      <c r="K69" s="3">
        <f t="shared" si="15"/>
        <v>-1.254</v>
      </c>
      <c r="L69" s="3">
        <f t="shared" si="16"/>
      </c>
      <c r="N69" s="3">
        <f t="shared" si="17"/>
        <v>-1.254</v>
      </c>
      <c r="O69" s="3">
        <f t="shared" si="18"/>
      </c>
      <c r="Q69" s="3">
        <f t="shared" si="19"/>
        <v>-1.254</v>
      </c>
      <c r="R69" s="3">
        <f t="shared" si="10"/>
      </c>
    </row>
    <row r="70" spans="1:18" ht="12.75">
      <c r="A70" s="1">
        <v>2034</v>
      </c>
      <c r="B70" s="3">
        <v>35.65518</v>
      </c>
      <c r="D70" s="3">
        <v>-1.158</v>
      </c>
      <c r="E70" s="3">
        <f t="shared" si="11"/>
        <v>-1.158</v>
      </c>
      <c r="F70" s="3">
        <f t="shared" si="12"/>
      </c>
      <c r="H70" s="3">
        <f t="shared" si="13"/>
        <v>-1.158</v>
      </c>
      <c r="I70" s="3">
        <f t="shared" si="14"/>
      </c>
      <c r="K70" s="3">
        <f t="shared" si="15"/>
        <v>-1.158</v>
      </c>
      <c r="L70" s="3">
        <f t="shared" si="16"/>
      </c>
      <c r="N70" s="3">
        <f t="shared" si="17"/>
        <v>-1.158</v>
      </c>
      <c r="O70" s="3">
        <f t="shared" si="18"/>
      </c>
      <c r="Q70" s="3">
        <f t="shared" si="19"/>
        <v>-1.158</v>
      </c>
      <c r="R70" s="3">
        <f t="shared" si="10"/>
      </c>
    </row>
    <row r="71" spans="1:18" ht="12.75">
      <c r="A71" s="1">
        <v>2036</v>
      </c>
      <c r="B71" s="3">
        <v>35.706</v>
      </c>
      <c r="D71" s="3">
        <v>-1.062</v>
      </c>
      <c r="E71" s="3">
        <f t="shared" si="11"/>
        <v>-1.062</v>
      </c>
      <c r="F71" s="3">
        <f t="shared" si="12"/>
      </c>
      <c r="H71" s="3">
        <f t="shared" si="13"/>
        <v>-1.062</v>
      </c>
      <c r="I71" s="3">
        <f t="shared" si="14"/>
      </c>
      <c r="K71" s="3">
        <f t="shared" si="15"/>
        <v>-1.062</v>
      </c>
      <c r="L71" s="3">
        <f t="shared" si="16"/>
      </c>
      <c r="N71" s="3">
        <f t="shared" si="17"/>
        <v>-1.062</v>
      </c>
      <c r="O71" s="3">
        <f t="shared" si="18"/>
      </c>
      <c r="Q71" s="3">
        <f t="shared" si="19"/>
        <v>-1.062</v>
      </c>
      <c r="R71" s="3">
        <f t="shared" si="10"/>
      </c>
    </row>
    <row r="72" spans="1:18" ht="12.75">
      <c r="A72" s="1">
        <v>2038</v>
      </c>
      <c r="B72" s="3">
        <v>35.736395</v>
      </c>
      <c r="D72" s="3">
        <v>-1.188</v>
      </c>
      <c r="E72" s="3">
        <f t="shared" si="11"/>
        <v>-1.188</v>
      </c>
      <c r="F72" s="3">
        <f t="shared" si="12"/>
      </c>
      <c r="H72" s="3">
        <f t="shared" si="13"/>
        <v>-1.188</v>
      </c>
      <c r="I72" s="3">
        <f t="shared" si="14"/>
      </c>
      <c r="K72" s="3">
        <f t="shared" si="15"/>
        <v>-1.188</v>
      </c>
      <c r="L72" s="3">
        <f t="shared" si="16"/>
      </c>
      <c r="N72" s="3">
        <f t="shared" si="17"/>
        <v>-1.188</v>
      </c>
      <c r="O72" s="3">
        <f t="shared" si="18"/>
      </c>
      <c r="Q72" s="3">
        <f t="shared" si="19"/>
        <v>-1.188</v>
      </c>
      <c r="R72" s="3">
        <f t="shared" si="10"/>
      </c>
    </row>
    <row r="73" spans="1:18" ht="12.75">
      <c r="A73" s="1">
        <v>2040</v>
      </c>
      <c r="B73" s="3">
        <v>35.766789</v>
      </c>
      <c r="D73" s="3">
        <v>-1.303</v>
      </c>
      <c r="E73" s="3">
        <f t="shared" si="11"/>
        <v>-1.303</v>
      </c>
      <c r="F73" s="3">
        <f t="shared" si="12"/>
      </c>
      <c r="H73" s="3">
        <f t="shared" si="13"/>
        <v>-1.303</v>
      </c>
      <c r="I73" s="3">
        <f t="shared" si="14"/>
      </c>
      <c r="K73" s="3">
        <f t="shared" si="15"/>
        <v>-1.303</v>
      </c>
      <c r="L73" s="3">
        <f t="shared" si="16"/>
      </c>
      <c r="N73" s="3">
        <f t="shared" si="17"/>
        <v>-1.303</v>
      </c>
      <c r="O73" s="3">
        <f t="shared" si="18"/>
      </c>
      <c r="Q73" s="3">
        <f t="shared" si="19"/>
        <v>-1.303</v>
      </c>
      <c r="R73" s="3">
        <f t="shared" si="10"/>
      </c>
    </row>
    <row r="74" spans="1:18" ht="12.75">
      <c r="A74" s="1">
        <v>2048</v>
      </c>
      <c r="B74" s="3">
        <v>35.888367</v>
      </c>
      <c r="D74" s="3">
        <v>-1.422</v>
      </c>
      <c r="E74" s="3">
        <f t="shared" si="11"/>
        <v>-1.422</v>
      </c>
      <c r="F74" s="3">
        <f t="shared" si="12"/>
      </c>
      <c r="H74" s="3">
        <f t="shared" si="13"/>
        <v>-1.422</v>
      </c>
      <c r="I74" s="3">
        <f t="shared" si="14"/>
      </c>
      <c r="K74" s="3">
        <f t="shared" si="15"/>
        <v>-1.422</v>
      </c>
      <c r="L74" s="3">
        <f t="shared" si="16"/>
      </c>
      <c r="N74" s="3">
        <f t="shared" si="17"/>
        <v>-1.422</v>
      </c>
      <c r="O74" s="3">
        <f t="shared" si="18"/>
      </c>
      <c r="Q74" s="3">
        <f t="shared" si="19"/>
        <v>-1.422</v>
      </c>
      <c r="R74" s="3">
        <f t="shared" si="10"/>
      </c>
    </row>
    <row r="75" spans="1:18" ht="12.75">
      <c r="A75" s="1">
        <v>2050</v>
      </c>
      <c r="B75" s="3">
        <v>35.918766</v>
      </c>
      <c r="D75" s="3">
        <v>-1.503</v>
      </c>
      <c r="E75" s="3">
        <f t="shared" si="11"/>
        <v>-1.503</v>
      </c>
      <c r="F75" s="3">
        <f t="shared" si="12"/>
      </c>
      <c r="H75" s="3">
        <f t="shared" si="13"/>
        <v>-1.503</v>
      </c>
      <c r="I75" s="3">
        <f t="shared" si="14"/>
      </c>
      <c r="K75" s="3">
        <f t="shared" si="15"/>
        <v>-1.503</v>
      </c>
      <c r="L75" s="3">
        <f t="shared" si="16"/>
      </c>
      <c r="N75" s="3">
        <f t="shared" si="17"/>
        <v>-1.503</v>
      </c>
      <c r="O75" s="3">
        <f t="shared" si="18"/>
      </c>
      <c r="Q75" s="3">
        <f t="shared" si="19"/>
        <v>-1.503</v>
      </c>
      <c r="R75" s="3">
        <f t="shared" si="10"/>
      </c>
    </row>
    <row r="76" spans="1:18" ht="12.75">
      <c r="A76" s="1">
        <v>2052</v>
      </c>
      <c r="B76" s="3">
        <v>35.94916</v>
      </c>
      <c r="D76" s="3">
        <v>-1.135</v>
      </c>
      <c r="E76" s="3">
        <f t="shared" si="11"/>
        <v>-1.135</v>
      </c>
      <c r="F76" s="3">
        <f t="shared" si="12"/>
      </c>
      <c r="H76" s="3">
        <f t="shared" si="13"/>
        <v>-1.135</v>
      </c>
      <c r="I76" s="3">
        <f t="shared" si="14"/>
      </c>
      <c r="K76" s="3">
        <f t="shared" si="15"/>
        <v>-1.135</v>
      </c>
      <c r="L76" s="3">
        <f t="shared" si="16"/>
      </c>
      <c r="N76" s="3">
        <f t="shared" si="17"/>
        <v>-1.135</v>
      </c>
      <c r="O76" s="3">
        <f t="shared" si="18"/>
      </c>
      <c r="Q76" s="3">
        <f t="shared" si="19"/>
        <v>-1.135</v>
      </c>
      <c r="R76" s="3">
        <f t="shared" si="10"/>
      </c>
    </row>
    <row r="77" spans="1:18" ht="12.75">
      <c r="A77" s="1">
        <v>2054</v>
      </c>
      <c r="B77" s="3">
        <v>35.979555</v>
      </c>
      <c r="D77" s="3">
        <v>-1.149</v>
      </c>
      <c r="E77" s="3">
        <f t="shared" si="11"/>
        <v>-1.149</v>
      </c>
      <c r="F77" s="3">
        <f t="shared" si="12"/>
      </c>
      <c r="H77" s="3">
        <f t="shared" si="13"/>
        <v>-1.149</v>
      </c>
      <c r="I77" s="3">
        <f t="shared" si="14"/>
      </c>
      <c r="K77" s="3">
        <f t="shared" si="15"/>
        <v>-1.149</v>
      </c>
      <c r="L77" s="3">
        <f t="shared" si="16"/>
      </c>
      <c r="N77" s="3">
        <f t="shared" si="17"/>
        <v>-1.149</v>
      </c>
      <c r="O77" s="3">
        <f t="shared" si="18"/>
      </c>
      <c r="Q77" s="3">
        <f t="shared" si="19"/>
        <v>-1.149</v>
      </c>
      <c r="R77" s="3">
        <f t="shared" si="10"/>
      </c>
    </row>
    <row r="78" spans="1:18" ht="12.75">
      <c r="A78" s="1">
        <v>2056</v>
      </c>
      <c r="B78" s="3">
        <v>36.009949</v>
      </c>
      <c r="D78" s="3">
        <v>-1.091</v>
      </c>
      <c r="E78" s="3">
        <f t="shared" si="11"/>
        <v>-1.091</v>
      </c>
      <c r="F78" s="3">
        <f t="shared" si="12"/>
      </c>
      <c r="H78" s="3">
        <f t="shared" si="13"/>
        <v>-1.091</v>
      </c>
      <c r="I78" s="3">
        <f t="shared" si="14"/>
      </c>
      <c r="K78" s="3">
        <f t="shared" si="15"/>
        <v>-1.091</v>
      </c>
      <c r="L78" s="3">
        <f t="shared" si="16"/>
      </c>
      <c r="N78" s="3">
        <f t="shared" si="17"/>
        <v>-1.091</v>
      </c>
      <c r="O78" s="3">
        <f t="shared" si="18"/>
      </c>
      <c r="Q78" s="3">
        <f t="shared" si="19"/>
        <v>-1.091</v>
      </c>
      <c r="R78" s="3">
        <f t="shared" si="10"/>
      </c>
    </row>
    <row r="79" spans="1:18" ht="12.75">
      <c r="A79" s="1">
        <v>2058</v>
      </c>
      <c r="B79" s="3">
        <v>36.040344</v>
      </c>
      <c r="D79" s="3">
        <v>-1.196</v>
      </c>
      <c r="E79" s="3">
        <f t="shared" si="11"/>
        <v>-1.196</v>
      </c>
      <c r="F79" s="3">
        <f t="shared" si="12"/>
      </c>
      <c r="H79" s="3">
        <f t="shared" si="13"/>
        <v>-1.196</v>
      </c>
      <c r="I79" s="3">
        <f t="shared" si="14"/>
      </c>
      <c r="K79" s="3">
        <f t="shared" si="15"/>
        <v>-1.196</v>
      </c>
      <c r="L79" s="3">
        <f t="shared" si="16"/>
      </c>
      <c r="N79" s="3">
        <f t="shared" si="17"/>
        <v>-1.196</v>
      </c>
      <c r="O79" s="3">
        <f t="shared" si="18"/>
      </c>
      <c r="Q79" s="3">
        <f t="shared" si="19"/>
        <v>-1.196</v>
      </c>
      <c r="R79" s="3">
        <f t="shared" si="10"/>
      </c>
    </row>
    <row r="80" spans="1:18" ht="12.75">
      <c r="A80" s="1">
        <v>2060</v>
      </c>
      <c r="B80" s="3">
        <v>36.070738</v>
      </c>
      <c r="D80" s="3">
        <v>-1.378</v>
      </c>
      <c r="E80" s="3">
        <f t="shared" si="11"/>
        <v>-1.378</v>
      </c>
      <c r="F80" s="3">
        <f t="shared" si="12"/>
      </c>
      <c r="H80" s="3">
        <f t="shared" si="13"/>
        <v>-1.378</v>
      </c>
      <c r="I80" s="3">
        <f t="shared" si="14"/>
      </c>
      <c r="K80" s="3">
        <f t="shared" si="15"/>
        <v>-1.378</v>
      </c>
      <c r="L80" s="3">
        <f t="shared" si="16"/>
      </c>
      <c r="N80" s="3">
        <f t="shared" si="17"/>
        <v>-1.378</v>
      </c>
      <c r="O80" s="3">
        <f t="shared" si="18"/>
      </c>
      <c r="Q80" s="3">
        <f t="shared" si="19"/>
        <v>-1.378</v>
      </c>
      <c r="R80" s="3">
        <f t="shared" si="10"/>
      </c>
    </row>
    <row r="81" spans="1:18" ht="12.75">
      <c r="A81" s="1">
        <v>2062</v>
      </c>
      <c r="B81" s="3">
        <v>36.101133</v>
      </c>
      <c r="D81" s="3">
        <v>-1.254</v>
      </c>
      <c r="E81" s="3">
        <f t="shared" si="11"/>
        <v>-1.254</v>
      </c>
      <c r="F81" s="3">
        <f t="shared" si="12"/>
      </c>
      <c r="H81" s="3">
        <f t="shared" si="13"/>
        <v>-1.254</v>
      </c>
      <c r="I81" s="3">
        <f t="shared" si="14"/>
      </c>
      <c r="K81" s="3">
        <f t="shared" si="15"/>
        <v>-1.254</v>
      </c>
      <c r="L81" s="3">
        <f t="shared" si="16"/>
      </c>
      <c r="N81" s="3">
        <f t="shared" si="17"/>
        <v>-1.254</v>
      </c>
      <c r="O81" s="3">
        <f t="shared" si="18"/>
      </c>
      <c r="Q81" s="3">
        <f t="shared" si="19"/>
        <v>-1.254</v>
      </c>
      <c r="R81" s="3">
        <f t="shared" si="10"/>
      </c>
    </row>
    <row r="82" spans="1:18" ht="12.75">
      <c r="A82" s="1">
        <v>2064</v>
      </c>
      <c r="B82" s="3">
        <v>36.131527</v>
      </c>
      <c r="D82" s="3">
        <v>-1.301</v>
      </c>
      <c r="E82" s="3">
        <f t="shared" si="11"/>
        <v>-1.301</v>
      </c>
      <c r="F82" s="3">
        <f t="shared" si="12"/>
      </c>
      <c r="H82" s="3">
        <f t="shared" si="13"/>
        <v>-1.301</v>
      </c>
      <c r="I82" s="3">
        <f t="shared" si="14"/>
      </c>
      <c r="K82" s="3">
        <f t="shared" si="15"/>
        <v>-1.301</v>
      </c>
      <c r="L82" s="3">
        <f t="shared" si="16"/>
      </c>
      <c r="N82" s="3">
        <f t="shared" si="17"/>
        <v>-1.301</v>
      </c>
      <c r="O82" s="3">
        <f t="shared" si="18"/>
      </c>
      <c r="Q82" s="3">
        <f t="shared" si="19"/>
        <v>-1.301</v>
      </c>
      <c r="R82" s="3">
        <f t="shared" si="10"/>
      </c>
    </row>
    <row r="83" spans="1:18" ht="12.75">
      <c r="A83" s="1">
        <v>2066</v>
      </c>
      <c r="B83" s="3">
        <v>36.161922</v>
      </c>
      <c r="D83" s="3">
        <v>-1.371</v>
      </c>
      <c r="E83" s="3">
        <f t="shared" si="11"/>
        <v>-1.371</v>
      </c>
      <c r="F83" s="3">
        <f t="shared" si="12"/>
      </c>
      <c r="H83" s="3">
        <f t="shared" si="13"/>
        <v>-1.371</v>
      </c>
      <c r="I83" s="3">
        <f t="shared" si="14"/>
      </c>
      <c r="K83" s="3">
        <f t="shared" si="15"/>
        <v>-1.371</v>
      </c>
      <c r="L83" s="3">
        <f t="shared" si="16"/>
      </c>
      <c r="N83" s="3">
        <f t="shared" si="17"/>
        <v>-1.371</v>
      </c>
      <c r="O83" s="3">
        <f t="shared" si="18"/>
      </c>
      <c r="Q83" s="3">
        <f t="shared" si="19"/>
        <v>-1.371</v>
      </c>
      <c r="R83" s="3">
        <f t="shared" si="10"/>
      </c>
    </row>
    <row r="84" spans="1:18" ht="12.75">
      <c r="A84" s="1">
        <v>2070</v>
      </c>
      <c r="B84" s="3">
        <v>36.222711</v>
      </c>
      <c r="D84" s="3">
        <v>-1.324</v>
      </c>
      <c r="E84" s="3">
        <f t="shared" si="11"/>
        <v>-1.324</v>
      </c>
      <c r="F84" s="3">
        <f t="shared" si="12"/>
      </c>
      <c r="H84" s="3">
        <f t="shared" si="13"/>
        <v>-1.324</v>
      </c>
      <c r="I84" s="3">
        <f t="shared" si="14"/>
      </c>
      <c r="K84" s="3">
        <f t="shared" si="15"/>
        <v>-1.324</v>
      </c>
      <c r="L84" s="3">
        <f t="shared" si="16"/>
      </c>
      <c r="N84" s="3">
        <f t="shared" si="17"/>
        <v>-1.324</v>
      </c>
      <c r="O84" s="3">
        <f t="shared" si="18"/>
      </c>
      <c r="Q84" s="3">
        <f t="shared" si="19"/>
        <v>-1.324</v>
      </c>
      <c r="R84" s="3">
        <f t="shared" si="10"/>
      </c>
    </row>
    <row r="85" spans="1:18" ht="12.75">
      <c r="A85" s="1">
        <v>2076</v>
      </c>
      <c r="B85" s="3">
        <v>36.313895</v>
      </c>
      <c r="D85" s="3">
        <v>-1.37</v>
      </c>
      <c r="E85" s="3">
        <f t="shared" si="11"/>
        <v>-1.37</v>
      </c>
      <c r="F85" s="3">
        <f t="shared" si="12"/>
      </c>
      <c r="H85" s="3">
        <f t="shared" si="13"/>
        <v>-1.37</v>
      </c>
      <c r="I85" s="3">
        <f t="shared" si="14"/>
      </c>
      <c r="K85" s="3">
        <f t="shared" si="15"/>
        <v>-1.37</v>
      </c>
      <c r="L85" s="3">
        <f t="shared" si="16"/>
      </c>
      <c r="N85" s="3">
        <f t="shared" si="17"/>
        <v>-1.37</v>
      </c>
      <c r="O85" s="3">
        <f t="shared" si="18"/>
      </c>
      <c r="Q85" s="3">
        <f t="shared" si="19"/>
        <v>-1.37</v>
      </c>
      <c r="R85" s="3">
        <f t="shared" si="10"/>
      </c>
    </row>
    <row r="86" spans="1:18" ht="12.75">
      <c r="A86" s="1">
        <v>2078</v>
      </c>
      <c r="B86" s="3">
        <v>36.344289</v>
      </c>
      <c r="D86" s="3">
        <v>-1.464</v>
      </c>
      <c r="E86" s="3">
        <f t="shared" si="11"/>
        <v>-1.464</v>
      </c>
      <c r="F86" s="3">
        <f t="shared" si="12"/>
      </c>
      <c r="H86" s="3">
        <f t="shared" si="13"/>
        <v>-1.464</v>
      </c>
      <c r="I86" s="3">
        <f t="shared" si="14"/>
      </c>
      <c r="K86" s="3">
        <f t="shared" si="15"/>
        <v>-1.464</v>
      </c>
      <c r="L86" s="3">
        <f t="shared" si="16"/>
      </c>
      <c r="N86" s="3">
        <f t="shared" si="17"/>
        <v>-1.464</v>
      </c>
      <c r="O86" s="3">
        <f t="shared" si="18"/>
      </c>
      <c r="Q86" s="3">
        <f t="shared" si="19"/>
        <v>-1.464</v>
      </c>
      <c r="R86" s="3">
        <f t="shared" si="10"/>
      </c>
    </row>
    <row r="87" spans="1:18" ht="12.75">
      <c r="A87" s="1">
        <v>2080</v>
      </c>
      <c r="B87" s="3">
        <v>36.374684</v>
      </c>
      <c r="D87" s="3">
        <v>-1.399</v>
      </c>
      <c r="E87" s="3">
        <f t="shared" si="11"/>
        <v>-1.399</v>
      </c>
      <c r="F87" s="3">
        <f t="shared" si="12"/>
      </c>
      <c r="H87" s="3">
        <f t="shared" si="13"/>
        <v>-1.399</v>
      </c>
      <c r="I87" s="3">
        <f t="shared" si="14"/>
      </c>
      <c r="K87" s="3">
        <f t="shared" si="15"/>
        <v>-1.399</v>
      </c>
      <c r="L87" s="3">
        <f t="shared" si="16"/>
      </c>
      <c r="N87" s="3">
        <f t="shared" si="17"/>
        <v>-1.399</v>
      </c>
      <c r="O87" s="3">
        <f t="shared" si="18"/>
      </c>
      <c r="Q87" s="3">
        <f t="shared" si="19"/>
        <v>-1.399</v>
      </c>
      <c r="R87" s="3">
        <f t="shared" si="10"/>
      </c>
    </row>
    <row r="88" spans="1:18" ht="12.75">
      <c r="A88" s="1">
        <v>2082</v>
      </c>
      <c r="B88" s="3">
        <v>36.405078</v>
      </c>
      <c r="D88" s="3">
        <v>-1.339</v>
      </c>
      <c r="E88" s="3">
        <f t="shared" si="11"/>
        <v>-1.339</v>
      </c>
      <c r="F88" s="3">
        <f t="shared" si="12"/>
      </c>
      <c r="H88" s="3">
        <f t="shared" si="13"/>
        <v>-1.339</v>
      </c>
      <c r="I88" s="3">
        <f t="shared" si="14"/>
      </c>
      <c r="K88" s="3">
        <f t="shared" si="15"/>
        <v>-1.339</v>
      </c>
      <c r="L88" s="3">
        <f t="shared" si="16"/>
      </c>
      <c r="N88" s="3">
        <f t="shared" si="17"/>
        <v>-1.339</v>
      </c>
      <c r="O88" s="3">
        <f t="shared" si="18"/>
      </c>
      <c r="Q88" s="3">
        <f t="shared" si="19"/>
        <v>-1.339</v>
      </c>
      <c r="R88" s="3">
        <f t="shared" si="10"/>
      </c>
    </row>
    <row r="89" spans="1:18" ht="12.75">
      <c r="A89" s="1">
        <v>2084</v>
      </c>
      <c r="B89" s="3">
        <v>36.435473</v>
      </c>
      <c r="D89" s="3">
        <v>-1.355</v>
      </c>
      <c r="E89" s="3">
        <f t="shared" si="11"/>
        <v>-1.355</v>
      </c>
      <c r="F89" s="3">
        <f t="shared" si="12"/>
      </c>
      <c r="H89" s="3">
        <f t="shared" si="13"/>
        <v>-1.355</v>
      </c>
      <c r="I89" s="3">
        <f t="shared" si="14"/>
      </c>
      <c r="K89" s="3">
        <f t="shared" si="15"/>
        <v>-1.355</v>
      </c>
      <c r="L89" s="3">
        <f t="shared" si="16"/>
      </c>
      <c r="N89" s="3">
        <f t="shared" si="17"/>
        <v>-1.355</v>
      </c>
      <c r="O89" s="3">
        <f t="shared" si="18"/>
      </c>
      <c r="Q89" s="3">
        <f t="shared" si="19"/>
        <v>-1.355</v>
      </c>
      <c r="R89" s="3">
        <f t="shared" si="10"/>
      </c>
    </row>
    <row r="90" spans="1:18" ht="12.75">
      <c r="A90" s="1">
        <v>2086</v>
      </c>
      <c r="B90" s="3">
        <v>36.465863</v>
      </c>
      <c r="D90" s="3">
        <v>-1.384</v>
      </c>
      <c r="E90" s="3">
        <f t="shared" si="11"/>
        <v>-1.384</v>
      </c>
      <c r="F90" s="3">
        <f t="shared" si="12"/>
      </c>
      <c r="H90" s="3">
        <f t="shared" si="13"/>
        <v>-1.384</v>
      </c>
      <c r="I90" s="3">
        <f t="shared" si="14"/>
      </c>
      <c r="K90" s="3">
        <f t="shared" si="15"/>
        <v>-1.384</v>
      </c>
      <c r="L90" s="3">
        <f t="shared" si="16"/>
      </c>
      <c r="N90" s="3">
        <f t="shared" si="17"/>
        <v>-1.384</v>
      </c>
      <c r="O90" s="3">
        <f t="shared" si="18"/>
      </c>
      <c r="Q90" s="3">
        <f t="shared" si="19"/>
        <v>-1.384</v>
      </c>
      <c r="R90" s="3">
        <f t="shared" si="10"/>
      </c>
    </row>
    <row r="91" spans="1:18" ht="12.75">
      <c r="A91" s="1">
        <v>2088</v>
      </c>
      <c r="B91" s="3">
        <v>36.496262</v>
      </c>
      <c r="D91" s="3">
        <v>-1.368</v>
      </c>
      <c r="E91" s="3">
        <f t="shared" si="11"/>
        <v>-1.368</v>
      </c>
      <c r="F91" s="3">
        <f t="shared" si="12"/>
      </c>
      <c r="H91" s="3">
        <f t="shared" si="13"/>
        <v>-1.368</v>
      </c>
      <c r="I91" s="3">
        <f t="shared" si="14"/>
      </c>
      <c r="K91" s="3">
        <f t="shared" si="15"/>
        <v>-1.368</v>
      </c>
      <c r="L91" s="3">
        <f t="shared" si="16"/>
      </c>
      <c r="N91" s="3">
        <f t="shared" si="17"/>
        <v>-1.368</v>
      </c>
      <c r="O91" s="3">
        <f t="shared" si="18"/>
      </c>
      <c r="Q91" s="3">
        <f t="shared" si="19"/>
        <v>-1.368</v>
      </c>
      <c r="R91" s="3">
        <f t="shared" si="10"/>
      </c>
    </row>
    <row r="92" spans="1:18" ht="12.75">
      <c r="A92" s="1">
        <v>2090</v>
      </c>
      <c r="B92" s="3">
        <v>36.526656</v>
      </c>
      <c r="D92" s="3">
        <v>-1.491</v>
      </c>
      <c r="E92" s="3">
        <f t="shared" si="11"/>
        <v>-1.491</v>
      </c>
      <c r="F92" s="3">
        <f t="shared" si="12"/>
      </c>
      <c r="H92" s="3">
        <f t="shared" si="13"/>
        <v>-1.491</v>
      </c>
      <c r="I92" s="3">
        <f t="shared" si="14"/>
      </c>
      <c r="K92" s="3">
        <f t="shared" si="15"/>
        <v>-1.491</v>
      </c>
      <c r="L92" s="3">
        <f t="shared" si="16"/>
      </c>
      <c r="N92" s="3">
        <f t="shared" si="17"/>
        <v>-1.491</v>
      </c>
      <c r="O92" s="3">
        <f t="shared" si="18"/>
      </c>
      <c r="Q92" s="3">
        <f t="shared" si="19"/>
        <v>-1.491</v>
      </c>
      <c r="R92" s="3">
        <f t="shared" si="10"/>
      </c>
    </row>
    <row r="93" spans="1:18" ht="12.75">
      <c r="A93" s="1">
        <v>2092</v>
      </c>
      <c r="B93" s="3">
        <v>36.557051</v>
      </c>
      <c r="D93" s="3">
        <v>-1.422</v>
      </c>
      <c r="E93" s="3">
        <f t="shared" si="11"/>
        <v>-1.422</v>
      </c>
      <c r="F93" s="3">
        <f t="shared" si="12"/>
      </c>
      <c r="H93" s="3">
        <f t="shared" si="13"/>
        <v>-1.422</v>
      </c>
      <c r="I93" s="3">
        <f t="shared" si="14"/>
      </c>
      <c r="K93" s="3">
        <f t="shared" si="15"/>
        <v>-1.422</v>
      </c>
      <c r="L93" s="3">
        <f t="shared" si="16"/>
      </c>
      <c r="N93" s="3">
        <f t="shared" si="17"/>
        <v>-1.422</v>
      </c>
      <c r="O93" s="3">
        <f t="shared" si="18"/>
      </c>
      <c r="Q93" s="3">
        <f t="shared" si="19"/>
        <v>-1.422</v>
      </c>
      <c r="R93" s="3">
        <f t="shared" si="10"/>
      </c>
    </row>
    <row r="94" spans="1:18" ht="12.75">
      <c r="A94" s="1">
        <v>2094</v>
      </c>
      <c r="B94" s="3">
        <v>36.587441</v>
      </c>
      <c r="D94" s="3">
        <v>-1.371</v>
      </c>
      <c r="E94" s="3">
        <f t="shared" si="11"/>
        <v>-1.371</v>
      </c>
      <c r="F94" s="3">
        <f t="shared" si="12"/>
      </c>
      <c r="H94" s="3">
        <f t="shared" si="13"/>
        <v>-1.371</v>
      </c>
      <c r="I94" s="3">
        <f t="shared" si="14"/>
      </c>
      <c r="K94" s="3">
        <f t="shared" si="15"/>
        <v>-1.371</v>
      </c>
      <c r="L94" s="3">
        <f t="shared" si="16"/>
      </c>
      <c r="N94" s="3">
        <f t="shared" si="17"/>
        <v>-1.371</v>
      </c>
      <c r="O94" s="3">
        <f t="shared" si="18"/>
      </c>
      <c r="Q94" s="3">
        <f t="shared" si="19"/>
        <v>-1.371</v>
      </c>
      <c r="R94" s="3">
        <f t="shared" si="10"/>
      </c>
    </row>
    <row r="95" spans="1:18" ht="12.75">
      <c r="A95" s="1">
        <v>2096</v>
      </c>
      <c r="B95" s="3">
        <v>36.61784</v>
      </c>
      <c r="D95" s="3">
        <v>-1.284</v>
      </c>
      <c r="E95" s="3">
        <f t="shared" si="11"/>
        <v>-1.284</v>
      </c>
      <c r="F95" s="3">
        <f t="shared" si="12"/>
      </c>
      <c r="H95" s="3">
        <f t="shared" si="13"/>
        <v>-1.284</v>
      </c>
      <c r="I95" s="3">
        <f t="shared" si="14"/>
      </c>
      <c r="K95" s="3">
        <f t="shared" si="15"/>
        <v>-1.284</v>
      </c>
      <c r="L95" s="3">
        <f t="shared" si="16"/>
      </c>
      <c r="N95" s="3">
        <f t="shared" si="17"/>
        <v>-1.284</v>
      </c>
      <c r="O95" s="3">
        <f t="shared" si="18"/>
      </c>
      <c r="Q95" s="3">
        <f t="shared" si="19"/>
        <v>-1.284</v>
      </c>
      <c r="R95" s="3">
        <f t="shared" si="10"/>
      </c>
    </row>
    <row r="96" spans="1:18" ht="12.75">
      <c r="A96" s="1">
        <v>2098</v>
      </c>
      <c r="B96" s="3">
        <v>36.64823</v>
      </c>
      <c r="D96" s="3">
        <v>-1.385</v>
      </c>
      <c r="E96" s="3">
        <f t="shared" si="11"/>
        <v>-1.385</v>
      </c>
      <c r="F96" s="3">
        <f t="shared" si="12"/>
      </c>
      <c r="H96" s="3">
        <f t="shared" si="13"/>
        <v>-1.385</v>
      </c>
      <c r="I96" s="3">
        <f t="shared" si="14"/>
      </c>
      <c r="K96" s="3">
        <f t="shared" si="15"/>
        <v>-1.385</v>
      </c>
      <c r="L96" s="3">
        <f t="shared" si="16"/>
      </c>
      <c r="N96" s="3">
        <f t="shared" si="17"/>
        <v>-1.385</v>
      </c>
      <c r="O96" s="3">
        <f t="shared" si="18"/>
      </c>
      <c r="Q96" s="3">
        <f t="shared" si="19"/>
        <v>-1.385</v>
      </c>
      <c r="R96" s="3">
        <f t="shared" si="10"/>
      </c>
    </row>
    <row r="97" spans="1:18" ht="12.75">
      <c r="A97" s="1">
        <v>2100</v>
      </c>
      <c r="B97" s="3">
        <v>36.678625</v>
      </c>
      <c r="D97" s="3">
        <v>-1.271</v>
      </c>
      <c r="E97" s="3">
        <f t="shared" si="11"/>
        <v>-1.271</v>
      </c>
      <c r="F97" s="3">
        <f t="shared" si="12"/>
      </c>
      <c r="H97" s="3">
        <f t="shared" si="13"/>
        <v>-1.271</v>
      </c>
      <c r="I97" s="3">
        <f t="shared" si="14"/>
      </c>
      <c r="K97" s="3">
        <f t="shared" si="15"/>
        <v>-1.271</v>
      </c>
      <c r="L97" s="3">
        <f t="shared" si="16"/>
      </c>
      <c r="N97" s="3">
        <f t="shared" si="17"/>
        <v>-1.271</v>
      </c>
      <c r="O97" s="3">
        <f t="shared" si="18"/>
      </c>
      <c r="Q97" s="3">
        <f t="shared" si="19"/>
        <v>-1.271</v>
      </c>
      <c r="R97" s="3">
        <f t="shared" si="10"/>
      </c>
    </row>
    <row r="98" spans="1:18" ht="12.75">
      <c r="A98" s="1">
        <v>2102</v>
      </c>
      <c r="B98" s="3">
        <v>36.70902</v>
      </c>
      <c r="D98" s="3">
        <v>-1.325</v>
      </c>
      <c r="E98" s="3">
        <f t="shared" si="11"/>
        <v>-1.325</v>
      </c>
      <c r="F98" s="3">
        <f t="shared" si="12"/>
      </c>
      <c r="H98" s="3">
        <f t="shared" si="13"/>
        <v>-1.325</v>
      </c>
      <c r="I98" s="3">
        <f t="shared" si="14"/>
      </c>
      <c r="K98" s="3">
        <f t="shared" si="15"/>
        <v>-1.325</v>
      </c>
      <c r="L98" s="3">
        <f t="shared" si="16"/>
      </c>
      <c r="N98" s="3">
        <f t="shared" si="17"/>
        <v>-1.325</v>
      </c>
      <c r="O98" s="3">
        <f t="shared" si="18"/>
      </c>
      <c r="Q98" s="3">
        <f t="shared" si="19"/>
        <v>-1.325</v>
      </c>
      <c r="R98" s="3">
        <f t="shared" si="10"/>
      </c>
    </row>
    <row r="99" spans="1:18" ht="12.75">
      <c r="A99" s="1">
        <v>2104</v>
      </c>
      <c r="B99" s="3">
        <v>36.739414</v>
      </c>
      <c r="D99" s="3">
        <v>-1.448</v>
      </c>
      <c r="E99" s="3">
        <f t="shared" si="11"/>
        <v>-1.448</v>
      </c>
      <c r="F99" s="3">
        <f t="shared" si="12"/>
      </c>
      <c r="H99" s="3">
        <f t="shared" si="13"/>
        <v>-1.448</v>
      </c>
      <c r="I99" s="3">
        <f t="shared" si="14"/>
      </c>
      <c r="K99" s="3">
        <f t="shared" si="15"/>
        <v>-1.448</v>
      </c>
      <c r="L99" s="3">
        <f t="shared" si="16"/>
      </c>
      <c r="N99" s="3">
        <f t="shared" si="17"/>
        <v>-1.448</v>
      </c>
      <c r="O99" s="3">
        <f t="shared" si="18"/>
      </c>
      <c r="Q99" s="3">
        <f t="shared" si="19"/>
        <v>-1.448</v>
      </c>
      <c r="R99" s="3">
        <f t="shared" si="10"/>
      </c>
    </row>
    <row r="100" spans="1:18" ht="12.75">
      <c r="A100" s="1">
        <v>2106</v>
      </c>
      <c r="B100" s="3">
        <v>36.769809</v>
      </c>
      <c r="D100" s="3">
        <v>-1.311</v>
      </c>
      <c r="E100" s="3">
        <f t="shared" si="11"/>
        <v>-1.311</v>
      </c>
      <c r="F100" s="3">
        <f t="shared" si="12"/>
      </c>
      <c r="H100" s="3">
        <f t="shared" si="13"/>
        <v>-1.311</v>
      </c>
      <c r="I100" s="3">
        <f t="shared" si="14"/>
      </c>
      <c r="K100" s="3">
        <f t="shared" si="15"/>
        <v>-1.311</v>
      </c>
      <c r="L100" s="3">
        <f t="shared" si="16"/>
      </c>
      <c r="N100" s="3">
        <f t="shared" si="17"/>
        <v>-1.311</v>
      </c>
      <c r="O100" s="3">
        <f t="shared" si="18"/>
      </c>
      <c r="Q100" s="3">
        <f t="shared" si="19"/>
        <v>-1.311</v>
      </c>
      <c r="R100" s="3">
        <f t="shared" si="10"/>
      </c>
    </row>
    <row r="101" spans="1:18" ht="12.75">
      <c r="A101" s="1">
        <v>2110</v>
      </c>
      <c r="B101" s="3">
        <v>36.830598</v>
      </c>
      <c r="D101" s="3">
        <v>-1.41</v>
      </c>
      <c r="E101" s="3">
        <f t="shared" si="11"/>
        <v>-1.41</v>
      </c>
      <c r="F101" s="3">
        <f t="shared" si="12"/>
      </c>
      <c r="H101" s="3">
        <f t="shared" si="13"/>
        <v>-1.41</v>
      </c>
      <c r="I101" s="3">
        <f t="shared" si="14"/>
      </c>
      <c r="K101" s="3">
        <f t="shared" si="15"/>
        <v>-1.41</v>
      </c>
      <c r="L101" s="3">
        <f t="shared" si="16"/>
      </c>
      <c r="N101" s="3">
        <f t="shared" si="17"/>
        <v>-1.41</v>
      </c>
      <c r="O101" s="3">
        <f t="shared" si="18"/>
      </c>
      <c r="Q101" s="3">
        <f t="shared" si="19"/>
        <v>-1.41</v>
      </c>
      <c r="R101" s="3">
        <f t="shared" si="10"/>
      </c>
    </row>
    <row r="102" spans="1:18" ht="12.75">
      <c r="A102" s="1">
        <v>2112</v>
      </c>
      <c r="B102" s="3">
        <v>36.860992</v>
      </c>
      <c r="D102" s="3">
        <v>-1.464</v>
      </c>
      <c r="E102" s="3">
        <f t="shared" si="11"/>
        <v>-1.464</v>
      </c>
      <c r="F102" s="3">
        <f t="shared" si="12"/>
      </c>
      <c r="H102" s="3">
        <f t="shared" si="13"/>
        <v>-1.464</v>
      </c>
      <c r="I102" s="3">
        <f t="shared" si="14"/>
      </c>
      <c r="K102" s="3">
        <f t="shared" si="15"/>
        <v>-1.464</v>
      </c>
      <c r="L102" s="3">
        <f t="shared" si="16"/>
      </c>
      <c r="N102" s="3">
        <f t="shared" si="17"/>
        <v>-1.464</v>
      </c>
      <c r="O102" s="3">
        <f t="shared" si="18"/>
      </c>
      <c r="Q102" s="3">
        <f t="shared" si="19"/>
        <v>-1.464</v>
      </c>
      <c r="R102" s="3">
        <f t="shared" si="10"/>
      </c>
    </row>
    <row r="103" spans="1:18" ht="12.75">
      <c r="A103" s="1">
        <v>2114</v>
      </c>
      <c r="B103" s="3">
        <v>36.891387</v>
      </c>
      <c r="D103" s="3">
        <v>-1.439</v>
      </c>
      <c r="E103" s="3">
        <f t="shared" si="11"/>
        <v>-1.439</v>
      </c>
      <c r="F103" s="3">
        <f t="shared" si="12"/>
      </c>
      <c r="H103" s="3">
        <f t="shared" si="13"/>
        <v>-1.439</v>
      </c>
      <c r="I103" s="3">
        <f t="shared" si="14"/>
      </c>
      <c r="K103" s="3">
        <f t="shared" si="15"/>
        <v>-1.439</v>
      </c>
      <c r="L103" s="3">
        <f t="shared" si="16"/>
      </c>
      <c r="N103" s="3">
        <f t="shared" si="17"/>
        <v>-1.439</v>
      </c>
      <c r="O103" s="3">
        <f t="shared" si="18"/>
      </c>
      <c r="Q103" s="3">
        <f t="shared" si="19"/>
        <v>-1.439</v>
      </c>
      <c r="R103" s="3">
        <f t="shared" si="10"/>
      </c>
    </row>
    <row r="104" spans="1:18" ht="12.75">
      <c r="A104" s="1">
        <v>2116</v>
      </c>
      <c r="B104" s="3">
        <v>36.921781</v>
      </c>
      <c r="D104" s="3">
        <v>-1.36</v>
      </c>
      <c r="E104" s="3">
        <f t="shared" si="11"/>
        <v>-1.36</v>
      </c>
      <c r="F104" s="3">
        <f t="shared" si="12"/>
      </c>
      <c r="H104" s="3">
        <f t="shared" si="13"/>
        <v>-1.36</v>
      </c>
      <c r="I104" s="3">
        <f t="shared" si="14"/>
      </c>
      <c r="K104" s="3">
        <f t="shared" si="15"/>
        <v>-1.36</v>
      </c>
      <c r="L104" s="3">
        <f t="shared" si="16"/>
      </c>
      <c r="N104" s="3">
        <f t="shared" si="17"/>
        <v>-1.36</v>
      </c>
      <c r="O104" s="3">
        <f t="shared" si="18"/>
      </c>
      <c r="Q104" s="3">
        <f t="shared" si="19"/>
        <v>-1.36</v>
      </c>
      <c r="R104" s="3">
        <f t="shared" si="10"/>
      </c>
    </row>
    <row r="105" spans="1:18" ht="12.75">
      <c r="A105" s="1">
        <v>2118</v>
      </c>
      <c r="B105" s="3">
        <v>36.952176</v>
      </c>
      <c r="D105" s="3">
        <v>-1.367</v>
      </c>
      <c r="E105" s="3">
        <f t="shared" si="11"/>
        <v>-1.367</v>
      </c>
      <c r="F105" s="3">
        <f t="shared" si="12"/>
      </c>
      <c r="H105" s="3">
        <f t="shared" si="13"/>
        <v>-1.367</v>
      </c>
      <c r="I105" s="3">
        <f t="shared" si="14"/>
      </c>
      <c r="K105" s="3">
        <f t="shared" si="15"/>
        <v>-1.367</v>
      </c>
      <c r="L105" s="3">
        <f t="shared" si="16"/>
      </c>
      <c r="N105" s="3">
        <f t="shared" si="17"/>
        <v>-1.367</v>
      </c>
      <c r="O105" s="3">
        <f t="shared" si="18"/>
      </c>
      <c r="Q105" s="3">
        <f t="shared" si="19"/>
        <v>-1.367</v>
      </c>
      <c r="R105" s="3">
        <f t="shared" si="10"/>
      </c>
    </row>
    <row r="106" spans="1:18" ht="12.75">
      <c r="A106" s="1">
        <v>2120</v>
      </c>
      <c r="B106" s="3">
        <v>36.98257</v>
      </c>
      <c r="D106" s="3">
        <v>-1.46</v>
      </c>
      <c r="E106" s="3">
        <f t="shared" si="11"/>
        <v>-1.46</v>
      </c>
      <c r="F106" s="3">
        <f t="shared" si="12"/>
      </c>
      <c r="H106" s="3">
        <f t="shared" si="13"/>
        <v>-1.46</v>
      </c>
      <c r="I106" s="3">
        <f t="shared" si="14"/>
      </c>
      <c r="K106" s="3">
        <f t="shared" si="15"/>
        <v>-1.46</v>
      </c>
      <c r="L106" s="3">
        <f t="shared" si="16"/>
      </c>
      <c r="N106" s="3">
        <f t="shared" si="17"/>
        <v>-1.46</v>
      </c>
      <c r="O106" s="3">
        <f t="shared" si="18"/>
      </c>
      <c r="Q106" s="3">
        <f t="shared" si="19"/>
        <v>-1.46</v>
      </c>
      <c r="R106" s="3">
        <f t="shared" si="10"/>
      </c>
    </row>
    <row r="107" spans="1:18" ht="12.75">
      <c r="A107" s="1">
        <v>2124</v>
      </c>
      <c r="B107" s="3">
        <v>37.043359</v>
      </c>
      <c r="D107" s="3">
        <v>-1.509</v>
      </c>
      <c r="E107" s="3">
        <f t="shared" si="11"/>
        <v>-1.509</v>
      </c>
      <c r="F107" s="3">
        <f t="shared" si="12"/>
      </c>
      <c r="H107" s="3">
        <f t="shared" si="13"/>
        <v>-1.509</v>
      </c>
      <c r="I107" s="3">
        <f t="shared" si="14"/>
      </c>
      <c r="K107" s="3">
        <f t="shared" si="15"/>
        <v>-1.509</v>
      </c>
      <c r="L107" s="3">
        <f t="shared" si="16"/>
      </c>
      <c r="N107" s="3">
        <f t="shared" si="17"/>
        <v>-1.509</v>
      </c>
      <c r="O107" s="3">
        <f t="shared" si="18"/>
      </c>
      <c r="Q107" s="3">
        <f t="shared" si="19"/>
        <v>-1.509</v>
      </c>
      <c r="R107" s="3">
        <f t="shared" si="10"/>
      </c>
    </row>
    <row r="108" spans="1:18" ht="12.75">
      <c r="A108" s="1">
        <v>2124</v>
      </c>
      <c r="B108" s="3">
        <v>37.043359</v>
      </c>
      <c r="D108" s="3">
        <v>-1.509</v>
      </c>
      <c r="E108" s="3">
        <f t="shared" si="11"/>
        <v>-1.509</v>
      </c>
      <c r="F108" s="3">
        <f t="shared" si="12"/>
      </c>
      <c r="H108" s="3">
        <f t="shared" si="13"/>
        <v>-1.509</v>
      </c>
      <c r="I108" s="3">
        <f t="shared" si="14"/>
      </c>
      <c r="K108" s="3">
        <f t="shared" si="15"/>
        <v>-1.509</v>
      </c>
      <c r="L108" s="3">
        <f t="shared" si="16"/>
      </c>
      <c r="N108" s="3">
        <f t="shared" si="17"/>
        <v>-1.509</v>
      </c>
      <c r="O108" s="3">
        <f t="shared" si="18"/>
      </c>
      <c r="Q108" s="3">
        <f t="shared" si="19"/>
        <v>-1.509</v>
      </c>
      <c r="R108" s="3">
        <f t="shared" si="10"/>
      </c>
    </row>
    <row r="109" spans="1:18" ht="12.75">
      <c r="A109" s="1">
        <v>2126</v>
      </c>
      <c r="B109" s="3">
        <v>37.073758</v>
      </c>
      <c r="D109" s="3">
        <v>-1.497</v>
      </c>
      <c r="E109" s="3">
        <f t="shared" si="11"/>
        <v>-1.497</v>
      </c>
      <c r="F109" s="3">
        <f t="shared" si="12"/>
      </c>
      <c r="H109" s="3">
        <f t="shared" si="13"/>
        <v>-1.497</v>
      </c>
      <c r="I109" s="3">
        <f t="shared" si="14"/>
      </c>
      <c r="K109" s="3">
        <f t="shared" si="15"/>
        <v>-1.497</v>
      </c>
      <c r="L109" s="3">
        <f t="shared" si="16"/>
      </c>
      <c r="N109" s="3">
        <f t="shared" si="17"/>
        <v>-1.497</v>
      </c>
      <c r="O109" s="3">
        <f t="shared" si="18"/>
      </c>
      <c r="Q109" s="3">
        <f t="shared" si="19"/>
        <v>-1.497</v>
      </c>
      <c r="R109" s="3">
        <f t="shared" si="10"/>
      </c>
    </row>
    <row r="110" spans="1:18" ht="12.75">
      <c r="A110" s="1">
        <v>2128</v>
      </c>
      <c r="B110" s="3">
        <v>37.104152</v>
      </c>
      <c r="D110" s="3">
        <v>-1.512</v>
      </c>
      <c r="E110" s="3">
        <f t="shared" si="11"/>
        <v>-1.512</v>
      </c>
      <c r="F110" s="3">
        <f t="shared" si="12"/>
      </c>
      <c r="H110" s="3">
        <f t="shared" si="13"/>
        <v>-1.512</v>
      </c>
      <c r="I110" s="3">
        <f t="shared" si="14"/>
      </c>
      <c r="K110" s="3">
        <f t="shared" si="15"/>
        <v>-1.512</v>
      </c>
      <c r="L110" s="3">
        <f t="shared" si="16"/>
      </c>
      <c r="N110" s="3">
        <f t="shared" si="17"/>
        <v>-1.512</v>
      </c>
      <c r="O110" s="3">
        <f t="shared" si="18"/>
      </c>
      <c r="Q110" s="3">
        <f t="shared" si="19"/>
        <v>-1.512</v>
      </c>
      <c r="R110" s="3">
        <f t="shared" si="10"/>
      </c>
    </row>
    <row r="111" spans="1:18" ht="12.75">
      <c r="A111" s="1">
        <v>2130</v>
      </c>
      <c r="B111" s="3">
        <v>37.134547</v>
      </c>
      <c r="D111" s="3">
        <v>-1.61</v>
      </c>
      <c r="E111" s="3">
        <f t="shared" si="11"/>
        <v>-1.61</v>
      </c>
      <c r="F111" s="3">
        <f t="shared" si="12"/>
      </c>
      <c r="H111" s="3">
        <f t="shared" si="13"/>
        <v>-1.61</v>
      </c>
      <c r="I111" s="3">
        <f t="shared" si="14"/>
      </c>
      <c r="K111" s="3">
        <f t="shared" si="15"/>
        <v>-1.61</v>
      </c>
      <c r="L111" s="3">
        <f t="shared" si="16"/>
      </c>
      <c r="N111" s="3">
        <f t="shared" si="17"/>
        <v>-1.61</v>
      </c>
      <c r="O111" s="3">
        <f t="shared" si="18"/>
      </c>
      <c r="Q111" s="3">
        <f t="shared" si="19"/>
        <v>-1.61</v>
      </c>
      <c r="R111" s="3">
        <f t="shared" si="10"/>
      </c>
    </row>
    <row r="112" spans="1:18" ht="12.75">
      <c r="A112" s="1">
        <v>2132</v>
      </c>
      <c r="B112" s="3">
        <v>37.164941</v>
      </c>
      <c r="D112" s="3">
        <v>-1.659</v>
      </c>
      <c r="E112" s="3">
        <f t="shared" si="11"/>
        <v>-1.659</v>
      </c>
      <c r="F112" s="3">
        <f t="shared" si="12"/>
      </c>
      <c r="H112" s="3">
        <f t="shared" si="13"/>
        <v>-1.659</v>
      </c>
      <c r="I112" s="3">
        <f t="shared" si="14"/>
      </c>
      <c r="K112" s="3">
        <f t="shared" si="15"/>
        <v>-1.659</v>
      </c>
      <c r="L112" s="3">
        <f t="shared" si="16"/>
      </c>
      <c r="N112" s="3">
        <f t="shared" si="17"/>
        <v>-1.659</v>
      </c>
      <c r="O112" s="3">
        <f t="shared" si="18"/>
      </c>
      <c r="Q112" s="3">
        <f t="shared" si="19"/>
        <v>-1.659</v>
      </c>
      <c r="R112" s="3">
        <f t="shared" si="10"/>
      </c>
    </row>
    <row r="113" spans="1:18" ht="12.75">
      <c r="A113" s="1">
        <v>2138</v>
      </c>
      <c r="B113" s="3">
        <v>37.256125</v>
      </c>
      <c r="D113" s="3">
        <v>-1.664</v>
      </c>
      <c r="E113" s="3">
        <f t="shared" si="11"/>
        <v>-1.664</v>
      </c>
      <c r="F113" s="3">
        <f t="shared" si="12"/>
      </c>
      <c r="H113" s="3">
        <f t="shared" si="13"/>
        <v>-1.664</v>
      </c>
      <c r="I113" s="3">
        <f t="shared" si="14"/>
      </c>
      <c r="K113" s="3">
        <f t="shared" si="15"/>
        <v>-1.664</v>
      </c>
      <c r="L113" s="3">
        <f t="shared" si="16"/>
      </c>
      <c r="N113" s="3">
        <f t="shared" si="17"/>
        <v>-1.664</v>
      </c>
      <c r="O113" s="3">
        <f t="shared" si="18"/>
      </c>
      <c r="Q113" s="3">
        <f t="shared" si="19"/>
        <v>-1.664</v>
      </c>
      <c r="R113" s="3">
        <f t="shared" si="10"/>
      </c>
    </row>
    <row r="114" spans="1:18" ht="12.75">
      <c r="A114" s="1">
        <v>2140</v>
      </c>
      <c r="B114" s="3">
        <v>37.28652</v>
      </c>
      <c r="D114" s="3">
        <v>-1.552</v>
      </c>
      <c r="E114" s="3">
        <f t="shared" si="11"/>
        <v>-1.552</v>
      </c>
      <c r="F114" s="3">
        <f t="shared" si="12"/>
      </c>
      <c r="H114" s="3">
        <f t="shared" si="13"/>
        <v>-1.552</v>
      </c>
      <c r="I114" s="3">
        <f t="shared" si="14"/>
      </c>
      <c r="K114" s="3">
        <f t="shared" si="15"/>
        <v>-1.552</v>
      </c>
      <c r="L114" s="3">
        <f t="shared" si="16"/>
      </c>
      <c r="N114" s="3">
        <f t="shared" si="17"/>
        <v>-1.552</v>
      </c>
      <c r="O114" s="3">
        <f t="shared" si="18"/>
      </c>
      <c r="Q114" s="3">
        <f t="shared" si="19"/>
        <v>-1.552</v>
      </c>
      <c r="R114" s="3">
        <f t="shared" si="10"/>
      </c>
    </row>
    <row r="115" spans="1:18" ht="12.75">
      <c r="A115" s="1">
        <v>2144</v>
      </c>
      <c r="B115" s="3">
        <v>37.347309</v>
      </c>
      <c r="D115" s="3">
        <v>-1.541</v>
      </c>
      <c r="E115" s="3">
        <f t="shared" si="11"/>
        <v>-1.541</v>
      </c>
      <c r="F115" s="3">
        <f t="shared" si="12"/>
      </c>
      <c r="H115" s="3">
        <f t="shared" si="13"/>
        <v>-1.541</v>
      </c>
      <c r="I115" s="3">
        <f t="shared" si="14"/>
      </c>
      <c r="K115" s="3">
        <f t="shared" si="15"/>
        <v>-1.541</v>
      </c>
      <c r="L115" s="3">
        <f t="shared" si="16"/>
      </c>
      <c r="N115" s="3">
        <f t="shared" si="17"/>
        <v>-1.541</v>
      </c>
      <c r="O115" s="3">
        <f t="shared" si="18"/>
      </c>
      <c r="Q115" s="3">
        <f t="shared" si="19"/>
        <v>-1.541</v>
      </c>
      <c r="R115" s="3">
        <f t="shared" si="10"/>
      </c>
    </row>
    <row r="116" spans="1:18" ht="12.75">
      <c r="A116" s="1">
        <v>2148</v>
      </c>
      <c r="B116" s="3">
        <v>37.408098</v>
      </c>
      <c r="D116" s="3">
        <v>-1.415</v>
      </c>
      <c r="E116" s="3">
        <f t="shared" si="11"/>
        <v>-1.415</v>
      </c>
      <c r="F116" s="3">
        <f t="shared" si="12"/>
      </c>
      <c r="H116" s="3">
        <f t="shared" si="13"/>
        <v>-1.415</v>
      </c>
      <c r="I116" s="3">
        <f t="shared" si="14"/>
      </c>
      <c r="K116" s="3">
        <f t="shared" si="15"/>
        <v>-1.415</v>
      </c>
      <c r="L116" s="3">
        <f t="shared" si="16"/>
      </c>
      <c r="N116" s="3">
        <f t="shared" si="17"/>
        <v>-1.415</v>
      </c>
      <c r="O116" s="3">
        <f t="shared" si="18"/>
      </c>
      <c r="Q116" s="3">
        <f t="shared" si="19"/>
        <v>-1.415</v>
      </c>
      <c r="R116" s="3">
        <f t="shared" si="10"/>
      </c>
    </row>
    <row r="117" spans="1:18" ht="12.75">
      <c r="A117" s="1">
        <v>2154</v>
      </c>
      <c r="B117" s="3">
        <v>37.499281</v>
      </c>
      <c r="D117" s="3">
        <v>-1.29</v>
      </c>
      <c r="E117" s="3">
        <f t="shared" si="11"/>
        <v>-1.29</v>
      </c>
      <c r="F117" s="3">
        <f t="shared" si="12"/>
      </c>
      <c r="H117" s="3">
        <f t="shared" si="13"/>
        <v>-1.29</v>
      </c>
      <c r="I117" s="3">
        <f t="shared" si="14"/>
      </c>
      <c r="K117" s="3">
        <f t="shared" si="15"/>
        <v>-1.29</v>
      </c>
      <c r="L117" s="3">
        <f t="shared" si="16"/>
      </c>
      <c r="N117" s="3">
        <f t="shared" si="17"/>
        <v>-1.29</v>
      </c>
      <c r="O117" s="3">
        <f t="shared" si="18"/>
      </c>
      <c r="Q117" s="3">
        <f t="shared" si="19"/>
        <v>-1.29</v>
      </c>
      <c r="R117" s="3">
        <f t="shared" si="10"/>
      </c>
    </row>
    <row r="118" spans="1:18" ht="12.75">
      <c r="A118" s="1">
        <v>2158</v>
      </c>
      <c r="B118" s="3">
        <v>37.56007</v>
      </c>
      <c r="D118" s="3">
        <v>-1.393</v>
      </c>
      <c r="E118" s="3">
        <f t="shared" si="11"/>
        <v>-1.393</v>
      </c>
      <c r="F118" s="3">
        <f t="shared" si="12"/>
      </c>
      <c r="H118" s="3">
        <f t="shared" si="13"/>
        <v>-1.393</v>
      </c>
      <c r="I118" s="3">
        <f t="shared" si="14"/>
      </c>
      <c r="K118" s="3">
        <f t="shared" si="15"/>
        <v>-1.393</v>
      </c>
      <c r="L118" s="3">
        <f t="shared" si="16"/>
      </c>
      <c r="N118" s="3">
        <f t="shared" si="17"/>
        <v>-1.393</v>
      </c>
      <c r="O118" s="3">
        <f t="shared" si="18"/>
      </c>
      <c r="Q118" s="3">
        <f t="shared" si="19"/>
        <v>-1.393</v>
      </c>
      <c r="R118" s="3">
        <f t="shared" si="10"/>
      </c>
    </row>
    <row r="119" spans="1:18" ht="12.75">
      <c r="A119" s="1">
        <v>2160</v>
      </c>
      <c r="B119" s="3">
        <v>37.590469</v>
      </c>
      <c r="D119" s="3">
        <v>-1.449</v>
      </c>
      <c r="E119" s="3">
        <f t="shared" si="11"/>
        <v>-1.449</v>
      </c>
      <c r="F119" s="3">
        <f t="shared" si="12"/>
      </c>
      <c r="H119" s="3">
        <f t="shared" si="13"/>
        <v>-1.449</v>
      </c>
      <c r="I119" s="3">
        <f t="shared" si="14"/>
      </c>
      <c r="K119" s="3">
        <f t="shared" si="15"/>
        <v>-1.449</v>
      </c>
      <c r="L119" s="3">
        <f t="shared" si="16"/>
      </c>
      <c r="N119" s="3">
        <f t="shared" si="17"/>
        <v>-1.449</v>
      </c>
      <c r="O119" s="3">
        <f t="shared" si="18"/>
      </c>
      <c r="Q119" s="3">
        <f t="shared" si="19"/>
        <v>-1.449</v>
      </c>
      <c r="R119" s="3">
        <f t="shared" si="10"/>
      </c>
    </row>
    <row r="120" spans="1:18" ht="12.75">
      <c r="A120" s="1">
        <v>2162</v>
      </c>
      <c r="B120" s="3">
        <v>37.620859</v>
      </c>
      <c r="D120" s="3">
        <v>-1.457</v>
      </c>
      <c r="E120" s="3">
        <f t="shared" si="11"/>
        <v>-1.457</v>
      </c>
      <c r="F120" s="3">
        <f t="shared" si="12"/>
      </c>
      <c r="H120" s="3">
        <f t="shared" si="13"/>
        <v>-1.457</v>
      </c>
      <c r="I120" s="3">
        <f t="shared" si="14"/>
      </c>
      <c r="K120" s="3">
        <f t="shared" si="15"/>
        <v>-1.457</v>
      </c>
      <c r="L120" s="3">
        <f t="shared" si="16"/>
      </c>
      <c r="N120" s="3">
        <f t="shared" si="17"/>
        <v>-1.457</v>
      </c>
      <c r="O120" s="3">
        <f t="shared" si="18"/>
      </c>
      <c r="Q120" s="3">
        <f t="shared" si="19"/>
        <v>-1.457</v>
      </c>
      <c r="R120" s="3">
        <f t="shared" si="10"/>
      </c>
    </row>
    <row r="121" spans="1:18" ht="12.75">
      <c r="A121" s="1">
        <v>2164</v>
      </c>
      <c r="B121" s="3">
        <v>37.651258</v>
      </c>
      <c r="D121" s="3">
        <v>-1.238</v>
      </c>
      <c r="E121" s="3">
        <f t="shared" si="11"/>
        <v>-1.238</v>
      </c>
      <c r="F121" s="3">
        <f t="shared" si="12"/>
      </c>
      <c r="H121" s="3">
        <f t="shared" si="13"/>
        <v>-1.238</v>
      </c>
      <c r="I121" s="3">
        <f t="shared" si="14"/>
      </c>
      <c r="K121" s="3">
        <f t="shared" si="15"/>
        <v>-1.238</v>
      </c>
      <c r="L121" s="3">
        <f t="shared" si="16"/>
      </c>
      <c r="N121" s="3">
        <f t="shared" si="17"/>
        <v>-1.238</v>
      </c>
      <c r="O121" s="3">
        <f t="shared" si="18"/>
      </c>
      <c r="Q121" s="3">
        <f t="shared" si="19"/>
        <v>-1.238</v>
      </c>
      <c r="R121" s="3">
        <f t="shared" si="10"/>
      </c>
    </row>
    <row r="122" spans="1:18" ht="12.75">
      <c r="A122" s="1">
        <v>2166</v>
      </c>
      <c r="B122" s="3">
        <v>37.681652</v>
      </c>
      <c r="D122" s="3">
        <v>-1.341</v>
      </c>
      <c r="E122" s="3">
        <f t="shared" si="11"/>
        <v>-1.341</v>
      </c>
      <c r="F122" s="3">
        <f t="shared" si="12"/>
      </c>
      <c r="H122" s="3">
        <f t="shared" si="13"/>
        <v>-1.341</v>
      </c>
      <c r="I122" s="3">
        <f t="shared" si="14"/>
      </c>
      <c r="K122" s="3">
        <f t="shared" si="15"/>
        <v>-1.341</v>
      </c>
      <c r="L122" s="3">
        <f t="shared" si="16"/>
      </c>
      <c r="N122" s="3">
        <f t="shared" si="17"/>
        <v>-1.341</v>
      </c>
      <c r="O122" s="3">
        <f t="shared" si="18"/>
      </c>
      <c r="Q122" s="3">
        <f t="shared" si="19"/>
        <v>-1.341</v>
      </c>
      <c r="R122" s="3">
        <f t="shared" si="10"/>
      </c>
    </row>
    <row r="123" spans="1:18" ht="12.75">
      <c r="A123" s="1">
        <v>2168</v>
      </c>
      <c r="B123" s="3">
        <v>37.712047</v>
      </c>
      <c r="D123" s="3">
        <v>-1.529</v>
      </c>
      <c r="E123" s="3">
        <f t="shared" si="11"/>
        <v>-1.529</v>
      </c>
      <c r="F123" s="3">
        <f t="shared" si="12"/>
      </c>
      <c r="H123" s="3">
        <f t="shared" si="13"/>
        <v>-1.529</v>
      </c>
      <c r="I123" s="3">
        <f t="shared" si="14"/>
      </c>
      <c r="K123" s="3">
        <f t="shared" si="15"/>
        <v>-1.529</v>
      </c>
      <c r="L123" s="3">
        <f t="shared" si="16"/>
      </c>
      <c r="N123" s="3">
        <f t="shared" si="17"/>
        <v>-1.529</v>
      </c>
      <c r="O123" s="3">
        <f t="shared" si="18"/>
      </c>
      <c r="Q123" s="3">
        <f t="shared" si="19"/>
        <v>-1.529</v>
      </c>
      <c r="R123" s="3">
        <f t="shared" si="10"/>
      </c>
    </row>
    <row r="124" spans="1:18" ht="12.75">
      <c r="A124" s="1">
        <v>2170</v>
      </c>
      <c r="B124" s="3">
        <v>37.742441</v>
      </c>
      <c r="D124" s="3">
        <v>-1.366</v>
      </c>
      <c r="E124" s="3">
        <f t="shared" si="11"/>
        <v>-1.366</v>
      </c>
      <c r="F124" s="3">
        <f t="shared" si="12"/>
      </c>
      <c r="H124" s="3">
        <f t="shared" si="13"/>
        <v>-1.366</v>
      </c>
      <c r="I124" s="3">
        <f t="shared" si="14"/>
      </c>
      <c r="K124" s="3">
        <f t="shared" si="15"/>
        <v>-1.366</v>
      </c>
      <c r="L124" s="3">
        <f t="shared" si="16"/>
      </c>
      <c r="N124" s="3">
        <f t="shared" si="17"/>
        <v>-1.366</v>
      </c>
      <c r="O124" s="3">
        <f t="shared" si="18"/>
      </c>
      <c r="Q124" s="3">
        <f t="shared" si="19"/>
        <v>-1.366</v>
      </c>
      <c r="R124" s="3">
        <f t="shared" si="10"/>
      </c>
    </row>
    <row r="125" spans="1:18" ht="12.75">
      <c r="A125" s="1">
        <v>2172</v>
      </c>
      <c r="B125" s="3">
        <v>37.772836</v>
      </c>
      <c r="D125" s="3">
        <v>-1.473</v>
      </c>
      <c r="E125" s="3">
        <f t="shared" si="11"/>
        <v>-1.473</v>
      </c>
      <c r="F125" s="3">
        <f t="shared" si="12"/>
      </c>
      <c r="H125" s="3">
        <f t="shared" si="13"/>
        <v>-1.473</v>
      </c>
      <c r="I125" s="3">
        <f t="shared" si="14"/>
      </c>
      <c r="K125" s="3">
        <f t="shared" si="15"/>
        <v>-1.473</v>
      </c>
      <c r="L125" s="3">
        <f t="shared" si="16"/>
      </c>
      <c r="N125" s="3">
        <f t="shared" si="17"/>
        <v>-1.473</v>
      </c>
      <c r="O125" s="3">
        <f t="shared" si="18"/>
      </c>
      <c r="Q125" s="3">
        <f t="shared" si="19"/>
        <v>-1.473</v>
      </c>
      <c r="R125" s="3">
        <f t="shared" si="10"/>
      </c>
    </row>
    <row r="126" spans="1:18" ht="12.75">
      <c r="A126" s="1">
        <v>2174</v>
      </c>
      <c r="B126" s="3">
        <v>37.80323</v>
      </c>
      <c r="D126" s="3">
        <v>-1.556</v>
      </c>
      <c r="E126" s="3">
        <f t="shared" si="11"/>
        <v>-1.556</v>
      </c>
      <c r="F126" s="3">
        <f t="shared" si="12"/>
      </c>
      <c r="H126" s="3">
        <f t="shared" si="13"/>
        <v>-1.556</v>
      </c>
      <c r="I126" s="3">
        <f t="shared" si="14"/>
      </c>
      <c r="K126" s="3">
        <f t="shared" si="15"/>
        <v>-1.556</v>
      </c>
      <c r="L126" s="3">
        <f t="shared" si="16"/>
      </c>
      <c r="N126" s="3">
        <f t="shared" si="17"/>
        <v>-1.556</v>
      </c>
      <c r="O126" s="3">
        <f t="shared" si="18"/>
      </c>
      <c r="Q126" s="3">
        <f t="shared" si="19"/>
        <v>-1.556</v>
      </c>
      <c r="R126" s="3">
        <f t="shared" si="10"/>
      </c>
    </row>
    <row r="127" spans="1:18" ht="12.75">
      <c r="A127" s="1">
        <v>2176</v>
      </c>
      <c r="B127" s="3">
        <v>37.833625</v>
      </c>
      <c r="D127" s="3">
        <v>-1.513</v>
      </c>
      <c r="E127" s="3">
        <f t="shared" si="11"/>
        <v>-1.513</v>
      </c>
      <c r="F127" s="3">
        <f t="shared" si="12"/>
      </c>
      <c r="H127" s="3">
        <f t="shared" si="13"/>
        <v>-1.513</v>
      </c>
      <c r="I127" s="3">
        <f t="shared" si="14"/>
      </c>
      <c r="K127" s="3">
        <f t="shared" si="15"/>
        <v>-1.513</v>
      </c>
      <c r="L127" s="3">
        <f t="shared" si="16"/>
      </c>
      <c r="N127" s="3">
        <f t="shared" si="17"/>
        <v>-1.513</v>
      </c>
      <c r="O127" s="3">
        <f t="shared" si="18"/>
      </c>
      <c r="Q127" s="3">
        <f t="shared" si="19"/>
        <v>-1.513</v>
      </c>
      <c r="R127" s="3">
        <f t="shared" si="10"/>
      </c>
    </row>
    <row r="128" spans="1:18" ht="12.75">
      <c r="A128" s="1">
        <v>2178</v>
      </c>
      <c r="B128" s="3">
        <v>37.86402</v>
      </c>
      <c r="D128" s="3">
        <v>-1.391</v>
      </c>
      <c r="E128" s="3">
        <f t="shared" si="11"/>
        <v>-1.391</v>
      </c>
      <c r="F128" s="3">
        <f t="shared" si="12"/>
      </c>
      <c r="H128" s="3">
        <f t="shared" si="13"/>
        <v>-1.391</v>
      </c>
      <c r="I128" s="3">
        <f t="shared" si="14"/>
      </c>
      <c r="K128" s="3">
        <f t="shared" si="15"/>
        <v>-1.391</v>
      </c>
      <c r="L128" s="3">
        <f t="shared" si="16"/>
      </c>
      <c r="N128" s="3">
        <f t="shared" si="17"/>
        <v>-1.391</v>
      </c>
      <c r="O128" s="3">
        <f t="shared" si="18"/>
      </c>
      <c r="Q128" s="3">
        <f t="shared" si="19"/>
        <v>-1.391</v>
      </c>
      <c r="R128" s="3">
        <f t="shared" si="10"/>
      </c>
    </row>
    <row r="129" spans="1:18" ht="12.75">
      <c r="A129" s="1">
        <v>2180</v>
      </c>
      <c r="B129" s="3">
        <v>37.894414</v>
      </c>
      <c r="D129" s="3">
        <v>-1.386</v>
      </c>
      <c r="E129" s="3">
        <f t="shared" si="11"/>
        <v>-1.386</v>
      </c>
      <c r="F129" s="3">
        <f t="shared" si="12"/>
      </c>
      <c r="H129" s="3">
        <f t="shared" si="13"/>
        <v>-1.386</v>
      </c>
      <c r="I129" s="3">
        <f t="shared" si="14"/>
      </c>
      <c r="K129" s="3">
        <f t="shared" si="15"/>
        <v>-1.386</v>
      </c>
      <c r="L129" s="3">
        <f t="shared" si="16"/>
      </c>
      <c r="N129" s="3">
        <f t="shared" si="17"/>
        <v>-1.386</v>
      </c>
      <c r="O129" s="3">
        <f t="shared" si="18"/>
      </c>
      <c r="Q129" s="3">
        <f t="shared" si="19"/>
        <v>-1.386</v>
      </c>
      <c r="R129" s="3">
        <f t="shared" si="10"/>
      </c>
    </row>
    <row r="130" spans="1:18" ht="12.75">
      <c r="A130" s="1">
        <v>2182</v>
      </c>
      <c r="B130" s="3">
        <v>37.924809</v>
      </c>
      <c r="D130" s="3">
        <v>-1.365</v>
      </c>
      <c r="E130" s="3">
        <f t="shared" si="11"/>
        <v>-1.365</v>
      </c>
      <c r="F130" s="3">
        <f t="shared" si="12"/>
      </c>
      <c r="H130" s="3">
        <f t="shared" si="13"/>
        <v>-1.365</v>
      </c>
      <c r="I130" s="3">
        <f t="shared" si="14"/>
      </c>
      <c r="K130" s="3">
        <f t="shared" si="15"/>
        <v>-1.365</v>
      </c>
      <c r="L130" s="3">
        <f t="shared" si="16"/>
      </c>
      <c r="N130" s="3">
        <f t="shared" si="17"/>
        <v>-1.365</v>
      </c>
      <c r="O130" s="3">
        <f t="shared" si="18"/>
      </c>
      <c r="Q130" s="3">
        <f t="shared" si="19"/>
        <v>-1.365</v>
      </c>
      <c r="R130" s="3">
        <f aca="true" t="shared" si="20" ref="R130:R193">IF(AND($B130&gt;115,$B130&lt;130,NOT(ISBLANK($B130))),$E130,"")</f>
      </c>
    </row>
    <row r="131" spans="1:18" ht="12.75">
      <c r="A131" s="1">
        <v>2184</v>
      </c>
      <c r="B131" s="3">
        <v>37.955203</v>
      </c>
      <c r="D131" s="3">
        <v>-1.387</v>
      </c>
      <c r="E131" s="3">
        <f aca="true" t="shared" si="21" ref="E131:E194">IF(NOT(ISBLANK($D131)),$D131,"")</f>
        <v>-1.387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-1.387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-1.387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-1.387</v>
      </c>
      <c r="O131" s="3">
        <f aca="true" t="shared" si="28" ref="O131:O194">IF(AND($B131&gt;=40,$B131&lt;=42,NOT(ISBLANK($B131))),$E131,"")</f>
      </c>
      <c r="Q131" s="3">
        <f aca="true" t="shared" si="29" ref="Q131:Q194">N131</f>
        <v>-1.387</v>
      </c>
      <c r="R131" s="3">
        <f t="shared" si="20"/>
      </c>
    </row>
    <row r="132" spans="1:18" ht="12.75">
      <c r="A132" s="1">
        <v>2186</v>
      </c>
      <c r="B132" s="3">
        <v>37.985598</v>
      </c>
      <c r="D132" s="3">
        <v>-1.57</v>
      </c>
      <c r="E132" s="3">
        <f t="shared" si="21"/>
        <v>-1.57</v>
      </c>
      <c r="F132" s="3">
        <f t="shared" si="22"/>
      </c>
      <c r="H132" s="3">
        <f t="shared" si="23"/>
        <v>-1.57</v>
      </c>
      <c r="I132" s="3">
        <f t="shared" si="24"/>
      </c>
      <c r="K132" s="3">
        <f t="shared" si="25"/>
        <v>-1.57</v>
      </c>
      <c r="L132" s="3">
        <f t="shared" si="26"/>
      </c>
      <c r="N132" s="3">
        <f t="shared" si="27"/>
        <v>-1.57</v>
      </c>
      <c r="O132" s="3">
        <f t="shared" si="28"/>
      </c>
      <c r="Q132" s="3">
        <f t="shared" si="29"/>
        <v>-1.57</v>
      </c>
      <c r="R132" s="3">
        <f t="shared" si="20"/>
      </c>
    </row>
    <row r="133" spans="1:18" ht="12.75">
      <c r="A133" s="1">
        <v>2197</v>
      </c>
      <c r="B133" s="3">
        <v>38.15277</v>
      </c>
      <c r="D133" s="3">
        <v>-1.538</v>
      </c>
      <c r="E133" s="3">
        <f t="shared" si="21"/>
        <v>-1.538</v>
      </c>
      <c r="F133" s="3">
        <f t="shared" si="22"/>
      </c>
      <c r="H133" s="3">
        <f t="shared" si="23"/>
        <v>-1.538</v>
      </c>
      <c r="I133" s="3">
        <f t="shared" si="24"/>
      </c>
      <c r="K133" s="3">
        <f t="shared" si="25"/>
        <v>-1.538</v>
      </c>
      <c r="L133" s="3">
        <f t="shared" si="26"/>
      </c>
      <c r="N133" s="3">
        <f t="shared" si="27"/>
        <v>-1.538</v>
      </c>
      <c r="O133" s="3">
        <f t="shared" si="28"/>
      </c>
      <c r="Q133" s="3">
        <f t="shared" si="29"/>
        <v>-1.538</v>
      </c>
      <c r="R133" s="3">
        <f t="shared" si="20"/>
      </c>
    </row>
    <row r="134" spans="1:18" ht="12.75">
      <c r="A134" s="1">
        <v>2201</v>
      </c>
      <c r="B134" s="3">
        <v>38.213555</v>
      </c>
      <c r="D134" s="3">
        <v>-1.291</v>
      </c>
      <c r="E134" s="3">
        <f t="shared" si="21"/>
        <v>-1.291</v>
      </c>
      <c r="F134" s="3">
        <f t="shared" si="22"/>
      </c>
      <c r="H134" s="3">
        <f t="shared" si="23"/>
        <v>-1.291</v>
      </c>
      <c r="I134" s="3">
        <f t="shared" si="24"/>
      </c>
      <c r="K134" s="3">
        <f t="shared" si="25"/>
        <v>-1.291</v>
      </c>
      <c r="L134" s="3">
        <f t="shared" si="26"/>
      </c>
      <c r="N134" s="3">
        <f t="shared" si="27"/>
        <v>-1.291</v>
      </c>
      <c r="O134" s="3">
        <f t="shared" si="28"/>
      </c>
      <c r="Q134" s="3">
        <f t="shared" si="29"/>
        <v>-1.291</v>
      </c>
      <c r="R134" s="3">
        <f t="shared" si="20"/>
      </c>
    </row>
    <row r="135" spans="1:18" ht="12.75">
      <c r="A135" s="1">
        <v>2204</v>
      </c>
      <c r="B135" s="3">
        <v>38.259148</v>
      </c>
      <c r="D135" s="3">
        <v>-1.221</v>
      </c>
      <c r="E135" s="3">
        <f t="shared" si="21"/>
        <v>-1.221</v>
      </c>
      <c r="F135" s="3">
        <f t="shared" si="22"/>
      </c>
      <c r="H135" s="3">
        <f t="shared" si="23"/>
        <v>-1.221</v>
      </c>
      <c r="I135" s="3">
        <f t="shared" si="24"/>
      </c>
      <c r="K135" s="3">
        <f t="shared" si="25"/>
        <v>-1.221</v>
      </c>
      <c r="L135" s="3">
        <f t="shared" si="26"/>
      </c>
      <c r="N135" s="3">
        <f t="shared" si="27"/>
        <v>-1.221</v>
      </c>
      <c r="O135" s="3">
        <f t="shared" si="28"/>
      </c>
      <c r="Q135" s="3">
        <f t="shared" si="29"/>
        <v>-1.221</v>
      </c>
      <c r="R135" s="3">
        <f t="shared" si="20"/>
      </c>
    </row>
    <row r="136" spans="1:18" ht="12.75">
      <c r="A136" s="1">
        <v>2206</v>
      </c>
      <c r="B136" s="3">
        <v>38.289543</v>
      </c>
      <c r="D136" s="3">
        <v>-1.431</v>
      </c>
      <c r="E136" s="3">
        <f t="shared" si="21"/>
        <v>-1.431</v>
      </c>
      <c r="F136" s="3">
        <f t="shared" si="22"/>
      </c>
      <c r="H136" s="3">
        <f t="shared" si="23"/>
        <v>-1.431</v>
      </c>
      <c r="I136" s="3">
        <f t="shared" si="24"/>
      </c>
      <c r="K136" s="3">
        <f t="shared" si="25"/>
        <v>-1.431</v>
      </c>
      <c r="L136" s="3">
        <f t="shared" si="26"/>
      </c>
      <c r="N136" s="3">
        <f t="shared" si="27"/>
        <v>-1.431</v>
      </c>
      <c r="O136" s="3">
        <f t="shared" si="28"/>
      </c>
      <c r="Q136" s="3">
        <f t="shared" si="29"/>
        <v>-1.431</v>
      </c>
      <c r="R136" s="3">
        <f t="shared" si="20"/>
      </c>
    </row>
    <row r="137" spans="1:18" ht="12.75">
      <c r="A137" s="1">
        <v>2208</v>
      </c>
      <c r="B137" s="3">
        <v>38.32</v>
      </c>
      <c r="D137" s="3">
        <v>-1.483</v>
      </c>
      <c r="E137" s="3">
        <f t="shared" si="21"/>
        <v>-1.483</v>
      </c>
      <c r="F137" s="3">
        <f t="shared" si="22"/>
      </c>
      <c r="H137" s="3">
        <f t="shared" si="23"/>
        <v>-1.483</v>
      </c>
      <c r="I137" s="3">
        <f t="shared" si="24"/>
      </c>
      <c r="K137" s="3">
        <f t="shared" si="25"/>
        <v>-1.483</v>
      </c>
      <c r="L137" s="3">
        <f t="shared" si="26"/>
      </c>
      <c r="N137" s="3">
        <f t="shared" si="27"/>
        <v>-1.483</v>
      </c>
      <c r="O137" s="3">
        <f t="shared" si="28"/>
      </c>
      <c r="Q137" s="3">
        <f t="shared" si="29"/>
        <v>-1.483</v>
      </c>
      <c r="R137" s="3">
        <f t="shared" si="20"/>
      </c>
    </row>
    <row r="138" spans="1:18" ht="12.75">
      <c r="A138" s="1">
        <v>2210</v>
      </c>
      <c r="B138" s="3">
        <v>38.333609</v>
      </c>
      <c r="D138" s="3">
        <v>-1.437</v>
      </c>
      <c r="E138" s="3">
        <f t="shared" si="21"/>
        <v>-1.437</v>
      </c>
      <c r="F138" s="3">
        <f t="shared" si="22"/>
      </c>
      <c r="H138" s="3">
        <f t="shared" si="23"/>
        <v>-1.437</v>
      </c>
      <c r="I138" s="3">
        <f t="shared" si="24"/>
      </c>
      <c r="K138" s="3">
        <f t="shared" si="25"/>
        <v>-1.437</v>
      </c>
      <c r="L138" s="3">
        <f t="shared" si="26"/>
      </c>
      <c r="N138" s="3">
        <f t="shared" si="27"/>
        <v>-1.437</v>
      </c>
      <c r="O138" s="3">
        <f t="shared" si="28"/>
      </c>
      <c r="Q138" s="3">
        <f t="shared" si="29"/>
        <v>-1.437</v>
      </c>
      <c r="R138" s="3">
        <f t="shared" si="20"/>
      </c>
    </row>
    <row r="139" spans="1:18" ht="12.75">
      <c r="A139" s="1">
        <v>2212</v>
      </c>
      <c r="B139" s="3">
        <v>38.347223</v>
      </c>
      <c r="D139" s="3">
        <v>-1.214</v>
      </c>
      <c r="E139" s="3">
        <f t="shared" si="21"/>
        <v>-1.214</v>
      </c>
      <c r="F139" s="3">
        <f t="shared" si="22"/>
      </c>
      <c r="H139" s="3">
        <f t="shared" si="23"/>
        <v>-1.214</v>
      </c>
      <c r="I139" s="3">
        <f t="shared" si="24"/>
      </c>
      <c r="K139" s="3">
        <f t="shared" si="25"/>
        <v>-1.214</v>
      </c>
      <c r="L139" s="3">
        <f t="shared" si="26"/>
      </c>
      <c r="N139" s="3">
        <f t="shared" si="27"/>
        <v>-1.214</v>
      </c>
      <c r="O139" s="3">
        <f t="shared" si="28"/>
      </c>
      <c r="Q139" s="3">
        <f t="shared" si="29"/>
        <v>-1.214</v>
      </c>
      <c r="R139" s="3">
        <f t="shared" si="20"/>
      </c>
    </row>
    <row r="140" spans="1:18" ht="12.75">
      <c r="A140" s="1">
        <v>2214</v>
      </c>
      <c r="B140" s="3">
        <v>38.360832</v>
      </c>
      <c r="D140" s="3">
        <v>-1.035</v>
      </c>
      <c r="E140" s="3">
        <f t="shared" si="21"/>
        <v>-1.035</v>
      </c>
      <c r="F140" s="3">
        <f t="shared" si="22"/>
      </c>
      <c r="H140" s="3">
        <f t="shared" si="23"/>
        <v>-1.035</v>
      </c>
      <c r="I140" s="3">
        <f t="shared" si="24"/>
      </c>
      <c r="K140" s="3">
        <f t="shared" si="25"/>
        <v>-1.035</v>
      </c>
      <c r="L140" s="3">
        <f t="shared" si="26"/>
      </c>
      <c r="N140" s="3">
        <f t="shared" si="27"/>
        <v>-1.035</v>
      </c>
      <c r="O140" s="3">
        <f t="shared" si="28"/>
      </c>
      <c r="Q140" s="3">
        <f t="shared" si="29"/>
        <v>-1.035</v>
      </c>
      <c r="R140" s="3">
        <f t="shared" si="20"/>
      </c>
    </row>
    <row r="141" spans="1:18" ht="12.75">
      <c r="A141" s="1">
        <v>2216</v>
      </c>
      <c r="B141" s="3">
        <v>38.374441</v>
      </c>
      <c r="D141" s="3">
        <v>-1.097</v>
      </c>
      <c r="E141" s="3">
        <f t="shared" si="21"/>
        <v>-1.097</v>
      </c>
      <c r="F141" s="3">
        <f t="shared" si="22"/>
      </c>
      <c r="H141" s="3">
        <f t="shared" si="23"/>
        <v>-1.097</v>
      </c>
      <c r="I141" s="3">
        <f t="shared" si="24"/>
      </c>
      <c r="K141" s="3">
        <f t="shared" si="25"/>
        <v>-1.097</v>
      </c>
      <c r="L141" s="3">
        <f t="shared" si="26"/>
      </c>
      <c r="N141" s="3">
        <f t="shared" si="27"/>
        <v>-1.097</v>
      </c>
      <c r="O141" s="3">
        <f t="shared" si="28"/>
      </c>
      <c r="Q141" s="3">
        <f t="shared" si="29"/>
        <v>-1.097</v>
      </c>
      <c r="R141" s="3">
        <f t="shared" si="20"/>
      </c>
    </row>
    <row r="142" spans="1:18" ht="12.75">
      <c r="A142" s="1">
        <v>2218</v>
      </c>
      <c r="B142" s="3">
        <v>38.388055</v>
      </c>
      <c r="D142" s="3">
        <v>-1.254</v>
      </c>
      <c r="E142" s="3">
        <f t="shared" si="21"/>
        <v>-1.254</v>
      </c>
      <c r="F142" s="3">
        <f t="shared" si="22"/>
      </c>
      <c r="H142" s="3">
        <f t="shared" si="23"/>
        <v>-1.254</v>
      </c>
      <c r="I142" s="3">
        <f t="shared" si="24"/>
      </c>
      <c r="K142" s="3">
        <f t="shared" si="25"/>
        <v>-1.254</v>
      </c>
      <c r="L142" s="3">
        <f t="shared" si="26"/>
      </c>
      <c r="N142" s="3">
        <f t="shared" si="27"/>
        <v>-1.254</v>
      </c>
      <c r="O142" s="3">
        <f t="shared" si="28"/>
      </c>
      <c r="Q142" s="3">
        <f t="shared" si="29"/>
        <v>-1.254</v>
      </c>
      <c r="R142" s="3">
        <f t="shared" si="20"/>
      </c>
    </row>
    <row r="143" spans="1:18" ht="12.75">
      <c r="A143" s="1">
        <v>2220</v>
      </c>
      <c r="B143" s="3">
        <v>38.401664</v>
      </c>
      <c r="D143" s="3">
        <v>-1.202</v>
      </c>
      <c r="E143" s="3">
        <f t="shared" si="21"/>
        <v>-1.202</v>
      </c>
      <c r="F143" s="3">
        <f t="shared" si="22"/>
      </c>
      <c r="H143" s="3">
        <f t="shared" si="23"/>
        <v>-1.202</v>
      </c>
      <c r="I143" s="3">
        <f t="shared" si="24"/>
      </c>
      <c r="K143" s="3">
        <f t="shared" si="25"/>
        <v>-1.202</v>
      </c>
      <c r="L143" s="3">
        <f t="shared" si="26"/>
      </c>
      <c r="N143" s="3">
        <f t="shared" si="27"/>
        <v>-1.202</v>
      </c>
      <c r="O143" s="3">
        <f t="shared" si="28"/>
      </c>
      <c r="Q143" s="3">
        <f t="shared" si="29"/>
        <v>-1.202</v>
      </c>
      <c r="R143" s="3">
        <f t="shared" si="20"/>
      </c>
    </row>
    <row r="144" spans="1:18" ht="12.75">
      <c r="A144" s="1">
        <v>2228</v>
      </c>
      <c r="B144" s="3">
        <v>38.456105</v>
      </c>
      <c r="D144" s="3">
        <v>-1.24</v>
      </c>
      <c r="E144" s="3">
        <f t="shared" si="21"/>
        <v>-1.24</v>
      </c>
      <c r="F144" s="3">
        <f t="shared" si="22"/>
      </c>
      <c r="H144" s="3">
        <f t="shared" si="23"/>
        <v>-1.24</v>
      </c>
      <c r="I144" s="3">
        <f t="shared" si="24"/>
      </c>
      <c r="K144" s="3">
        <f t="shared" si="25"/>
        <v>-1.24</v>
      </c>
      <c r="L144" s="3">
        <f t="shared" si="26"/>
      </c>
      <c r="N144" s="3">
        <f t="shared" si="27"/>
        <v>-1.24</v>
      </c>
      <c r="O144" s="3">
        <f t="shared" si="28"/>
      </c>
      <c r="Q144" s="3">
        <f t="shared" si="29"/>
        <v>-1.24</v>
      </c>
      <c r="R144" s="3">
        <f t="shared" si="20"/>
      </c>
    </row>
    <row r="145" spans="1:18" ht="12.75">
      <c r="A145" s="1">
        <v>2230</v>
      </c>
      <c r="B145" s="3">
        <v>38.469715</v>
      </c>
      <c r="D145" s="3">
        <v>-1.203</v>
      </c>
      <c r="E145" s="3">
        <f t="shared" si="21"/>
        <v>-1.203</v>
      </c>
      <c r="F145" s="3">
        <f t="shared" si="22"/>
      </c>
      <c r="H145" s="3">
        <f t="shared" si="23"/>
        <v>-1.203</v>
      </c>
      <c r="I145" s="3">
        <f t="shared" si="24"/>
      </c>
      <c r="K145" s="3">
        <f t="shared" si="25"/>
        <v>-1.203</v>
      </c>
      <c r="L145" s="3">
        <f t="shared" si="26"/>
      </c>
      <c r="N145" s="3">
        <f t="shared" si="27"/>
        <v>-1.203</v>
      </c>
      <c r="O145" s="3">
        <f t="shared" si="28"/>
      </c>
      <c r="Q145" s="3">
        <f t="shared" si="29"/>
        <v>-1.203</v>
      </c>
      <c r="R145" s="3">
        <f t="shared" si="20"/>
      </c>
    </row>
    <row r="146" spans="1:18" ht="12.75">
      <c r="A146" s="1">
        <v>2232</v>
      </c>
      <c r="B146" s="3">
        <v>38.483324</v>
      </c>
      <c r="D146" s="3">
        <v>-1.259</v>
      </c>
      <c r="E146" s="3">
        <f t="shared" si="21"/>
        <v>-1.259</v>
      </c>
      <c r="F146" s="3">
        <f t="shared" si="22"/>
      </c>
      <c r="H146" s="3">
        <f t="shared" si="23"/>
        <v>-1.259</v>
      </c>
      <c r="I146" s="3">
        <f t="shared" si="24"/>
      </c>
      <c r="K146" s="3">
        <f t="shared" si="25"/>
        <v>-1.259</v>
      </c>
      <c r="L146" s="3">
        <f t="shared" si="26"/>
      </c>
      <c r="N146" s="3">
        <f t="shared" si="27"/>
        <v>-1.259</v>
      </c>
      <c r="O146" s="3">
        <f t="shared" si="28"/>
      </c>
      <c r="Q146" s="3">
        <f t="shared" si="29"/>
        <v>-1.259</v>
      </c>
      <c r="R146" s="3">
        <f t="shared" si="20"/>
      </c>
    </row>
    <row r="147" spans="1:18" ht="12.75">
      <c r="A147" s="1">
        <v>2244</v>
      </c>
      <c r="B147" s="3">
        <v>38.565</v>
      </c>
      <c r="D147" s="3">
        <v>-0.946</v>
      </c>
      <c r="E147" s="3">
        <f t="shared" si="21"/>
        <v>-0.946</v>
      </c>
      <c r="F147" s="3">
        <f t="shared" si="22"/>
      </c>
      <c r="H147" s="3">
        <f t="shared" si="23"/>
        <v>-0.946</v>
      </c>
      <c r="I147" s="3">
        <f t="shared" si="24"/>
      </c>
      <c r="K147" s="3">
        <f t="shared" si="25"/>
        <v>-0.946</v>
      </c>
      <c r="L147" s="3">
        <f t="shared" si="26"/>
      </c>
      <c r="N147" s="3">
        <f t="shared" si="27"/>
        <v>-0.946</v>
      </c>
      <c r="O147" s="3">
        <f t="shared" si="28"/>
      </c>
      <c r="Q147" s="3">
        <f t="shared" si="29"/>
        <v>-0.946</v>
      </c>
      <c r="R147" s="3">
        <f t="shared" si="20"/>
      </c>
    </row>
    <row r="148" spans="1:18" ht="12.75">
      <c r="A148" s="1">
        <v>2248</v>
      </c>
      <c r="B148" s="3">
        <v>38.633859</v>
      </c>
      <c r="D148" s="3">
        <v>-1.01</v>
      </c>
      <c r="E148" s="3">
        <f t="shared" si="21"/>
        <v>-1.01</v>
      </c>
      <c r="F148" s="3">
        <f t="shared" si="22"/>
      </c>
      <c r="H148" s="3">
        <f t="shared" si="23"/>
        <v>-1.01</v>
      </c>
      <c r="I148" s="3">
        <f t="shared" si="24"/>
      </c>
      <c r="K148" s="3">
        <f t="shared" si="25"/>
        <v>-1.01</v>
      </c>
      <c r="L148" s="3">
        <f t="shared" si="26"/>
      </c>
      <c r="N148" s="3">
        <f t="shared" si="27"/>
        <v>-1.01</v>
      </c>
      <c r="O148" s="3">
        <f t="shared" si="28"/>
      </c>
      <c r="Q148" s="3">
        <f t="shared" si="29"/>
        <v>-1.01</v>
      </c>
      <c r="R148" s="3">
        <f t="shared" si="20"/>
      </c>
    </row>
    <row r="149" spans="1:18" ht="12.75">
      <c r="A149" s="1">
        <v>2250</v>
      </c>
      <c r="B149" s="3">
        <v>38.668289</v>
      </c>
      <c r="D149" s="3">
        <v>-1.104</v>
      </c>
      <c r="E149" s="3">
        <f t="shared" si="21"/>
        <v>-1.104</v>
      </c>
      <c r="F149" s="3">
        <f t="shared" si="22"/>
      </c>
      <c r="H149" s="3">
        <f t="shared" si="23"/>
        <v>-1.104</v>
      </c>
      <c r="I149" s="3">
        <f t="shared" si="24"/>
      </c>
      <c r="K149" s="3">
        <f t="shared" si="25"/>
        <v>-1.104</v>
      </c>
      <c r="L149" s="3">
        <f t="shared" si="26"/>
      </c>
      <c r="N149" s="3">
        <f t="shared" si="27"/>
        <v>-1.104</v>
      </c>
      <c r="O149" s="3">
        <f t="shared" si="28"/>
      </c>
      <c r="Q149" s="3">
        <f t="shared" si="29"/>
        <v>-1.104</v>
      </c>
      <c r="R149" s="3">
        <f t="shared" si="20"/>
      </c>
    </row>
    <row r="150" spans="1:18" ht="12.75">
      <c r="A150" s="1">
        <v>2252</v>
      </c>
      <c r="B150" s="3">
        <v>38.702719</v>
      </c>
      <c r="D150" s="3">
        <v>-1.153</v>
      </c>
      <c r="E150" s="3">
        <f t="shared" si="21"/>
        <v>-1.153</v>
      </c>
      <c r="F150" s="3">
        <f t="shared" si="22"/>
      </c>
      <c r="H150" s="3">
        <f t="shared" si="23"/>
        <v>-1.153</v>
      </c>
      <c r="I150" s="3">
        <f t="shared" si="24"/>
      </c>
      <c r="K150" s="3">
        <f t="shared" si="25"/>
        <v>-1.153</v>
      </c>
      <c r="L150" s="3">
        <f t="shared" si="26"/>
      </c>
      <c r="N150" s="3">
        <f t="shared" si="27"/>
        <v>-1.153</v>
      </c>
      <c r="O150" s="3">
        <f t="shared" si="28"/>
      </c>
      <c r="Q150" s="3">
        <f t="shared" si="29"/>
        <v>-1.153</v>
      </c>
      <c r="R150" s="3">
        <f t="shared" si="20"/>
      </c>
    </row>
    <row r="151" spans="1:18" ht="12.75">
      <c r="A151" s="1">
        <v>2256</v>
      </c>
      <c r="B151" s="3">
        <v>38.771582</v>
      </c>
      <c r="D151" s="3">
        <v>-1.203</v>
      </c>
      <c r="E151" s="3">
        <f t="shared" si="21"/>
        <v>-1.203</v>
      </c>
      <c r="F151" s="3">
        <f t="shared" si="22"/>
      </c>
      <c r="H151" s="3">
        <f t="shared" si="23"/>
        <v>-1.203</v>
      </c>
      <c r="I151" s="3">
        <f t="shared" si="24"/>
      </c>
      <c r="K151" s="3">
        <f t="shared" si="25"/>
        <v>-1.203</v>
      </c>
      <c r="L151" s="3">
        <f t="shared" si="26"/>
      </c>
      <c r="N151" s="3">
        <f t="shared" si="27"/>
        <v>-1.203</v>
      </c>
      <c r="O151" s="3">
        <f t="shared" si="28"/>
      </c>
      <c r="Q151" s="3">
        <f t="shared" si="29"/>
        <v>-1.203</v>
      </c>
      <c r="R151" s="3">
        <f t="shared" si="20"/>
      </c>
    </row>
    <row r="152" spans="1:18" ht="12.75">
      <c r="A152" s="1">
        <v>2258</v>
      </c>
      <c r="B152" s="3">
        <v>38.806012</v>
      </c>
      <c r="D152" s="3">
        <v>-1.107</v>
      </c>
      <c r="E152" s="3">
        <f t="shared" si="21"/>
        <v>-1.107</v>
      </c>
      <c r="F152" s="3">
        <f t="shared" si="22"/>
      </c>
      <c r="H152" s="3">
        <f t="shared" si="23"/>
        <v>-1.107</v>
      </c>
      <c r="I152" s="3">
        <f t="shared" si="24"/>
      </c>
      <c r="K152" s="3">
        <f t="shared" si="25"/>
        <v>-1.107</v>
      </c>
      <c r="L152" s="3">
        <f t="shared" si="26"/>
      </c>
      <c r="N152" s="3">
        <f t="shared" si="27"/>
        <v>-1.107</v>
      </c>
      <c r="O152" s="3">
        <f t="shared" si="28"/>
      </c>
      <c r="Q152" s="3">
        <f t="shared" si="29"/>
        <v>-1.107</v>
      </c>
      <c r="R152" s="3">
        <f t="shared" si="20"/>
      </c>
    </row>
    <row r="153" spans="1:18" ht="12.75">
      <c r="A153" s="1">
        <v>2260</v>
      </c>
      <c r="B153" s="3">
        <v>38.840445</v>
      </c>
      <c r="D153" s="3">
        <v>-1.019</v>
      </c>
      <c r="E153" s="3">
        <f t="shared" si="21"/>
        <v>-1.019</v>
      </c>
      <c r="F153" s="3">
        <f t="shared" si="22"/>
      </c>
      <c r="H153" s="3">
        <f t="shared" si="23"/>
        <v>-1.019</v>
      </c>
      <c r="I153" s="3">
        <f t="shared" si="24"/>
      </c>
      <c r="K153" s="3">
        <f t="shared" si="25"/>
        <v>-1.019</v>
      </c>
      <c r="L153" s="3">
        <f t="shared" si="26"/>
      </c>
      <c r="N153" s="3">
        <f t="shared" si="27"/>
        <v>-1.019</v>
      </c>
      <c r="O153" s="3">
        <f t="shared" si="28"/>
      </c>
      <c r="Q153" s="3">
        <f t="shared" si="29"/>
        <v>-1.019</v>
      </c>
      <c r="R153" s="3">
        <f t="shared" si="20"/>
      </c>
    </row>
    <row r="154" spans="1:18" ht="12.75">
      <c r="A154" s="1">
        <v>2262</v>
      </c>
      <c r="B154" s="3">
        <v>38.874875</v>
      </c>
      <c r="D154" s="3">
        <v>-1.267</v>
      </c>
      <c r="E154" s="3">
        <f t="shared" si="21"/>
        <v>-1.267</v>
      </c>
      <c r="F154" s="3">
        <f t="shared" si="22"/>
      </c>
      <c r="H154" s="3">
        <f t="shared" si="23"/>
        <v>-1.267</v>
      </c>
      <c r="I154" s="3">
        <f t="shared" si="24"/>
      </c>
      <c r="K154" s="3">
        <f t="shared" si="25"/>
        <v>-1.267</v>
      </c>
      <c r="L154" s="3">
        <f t="shared" si="26"/>
      </c>
      <c r="N154" s="3">
        <f t="shared" si="27"/>
        <v>-1.267</v>
      </c>
      <c r="O154" s="3">
        <f t="shared" si="28"/>
      </c>
      <c r="Q154" s="3">
        <f t="shared" si="29"/>
        <v>-1.267</v>
      </c>
      <c r="R154" s="3">
        <f t="shared" si="20"/>
      </c>
    </row>
    <row r="155" spans="1:18" ht="12.75">
      <c r="A155" s="1">
        <v>2268</v>
      </c>
      <c r="B155" s="3">
        <v>38.978164</v>
      </c>
      <c r="D155" s="3">
        <v>-1.108</v>
      </c>
      <c r="E155" s="3">
        <f t="shared" si="21"/>
        <v>-1.108</v>
      </c>
      <c r="F155" s="3">
        <f t="shared" si="22"/>
      </c>
      <c r="H155" s="3">
        <f t="shared" si="23"/>
        <v>-1.108</v>
      </c>
      <c r="I155" s="3">
        <f t="shared" si="24"/>
      </c>
      <c r="K155" s="3">
        <f t="shared" si="25"/>
        <v>-1.108</v>
      </c>
      <c r="L155" s="3">
        <f t="shared" si="26"/>
      </c>
      <c r="N155" s="3">
        <f t="shared" si="27"/>
        <v>-1.108</v>
      </c>
      <c r="O155" s="3">
        <f t="shared" si="28"/>
      </c>
      <c r="Q155" s="3">
        <f t="shared" si="29"/>
        <v>-1.108</v>
      </c>
      <c r="R155" s="3">
        <f t="shared" si="20"/>
      </c>
    </row>
    <row r="156" spans="1:18" ht="12.75">
      <c r="A156" s="1">
        <v>2270</v>
      </c>
      <c r="B156" s="3">
        <v>39.012594</v>
      </c>
      <c r="D156" s="3">
        <v>-1.263</v>
      </c>
      <c r="E156" s="3">
        <f t="shared" si="21"/>
        <v>-1.263</v>
      </c>
      <c r="F156" s="3">
        <f t="shared" si="22"/>
      </c>
      <c r="H156" s="3">
        <f t="shared" si="23"/>
        <v>-1.263</v>
      </c>
      <c r="I156" s="3">
        <f t="shared" si="24"/>
      </c>
      <c r="K156" s="3">
        <f t="shared" si="25"/>
        <v>-1.263</v>
      </c>
      <c r="L156" s="3">
        <f t="shared" si="26"/>
      </c>
      <c r="N156" s="3">
        <f t="shared" si="27"/>
        <v>-1.263</v>
      </c>
      <c r="O156" s="3">
        <f t="shared" si="28"/>
      </c>
      <c r="Q156" s="3">
        <f t="shared" si="29"/>
        <v>-1.263</v>
      </c>
      <c r="R156" s="3">
        <f t="shared" si="20"/>
      </c>
    </row>
    <row r="157" spans="1:18" ht="12.75">
      <c r="A157" s="1">
        <v>2272</v>
      </c>
      <c r="B157" s="3">
        <v>39.047027</v>
      </c>
      <c r="D157" s="3">
        <v>-1.156</v>
      </c>
      <c r="E157" s="3">
        <f t="shared" si="21"/>
        <v>-1.156</v>
      </c>
      <c r="F157" s="3">
        <f t="shared" si="22"/>
      </c>
      <c r="H157" s="3">
        <f t="shared" si="23"/>
        <v>-1.156</v>
      </c>
      <c r="I157" s="3">
        <f t="shared" si="24"/>
      </c>
      <c r="K157" s="3">
        <f t="shared" si="25"/>
        <v>-1.156</v>
      </c>
      <c r="L157" s="3">
        <f t="shared" si="26"/>
      </c>
      <c r="N157" s="3">
        <f t="shared" si="27"/>
        <v>-1.156</v>
      </c>
      <c r="O157" s="3">
        <f t="shared" si="28"/>
      </c>
      <c r="Q157" s="3">
        <f t="shared" si="29"/>
        <v>-1.156</v>
      </c>
      <c r="R157" s="3">
        <f t="shared" si="20"/>
      </c>
    </row>
    <row r="158" spans="1:18" ht="12.75">
      <c r="A158" s="1">
        <v>2274</v>
      </c>
      <c r="B158" s="3">
        <v>39.081457</v>
      </c>
      <c r="D158" s="3">
        <v>-1.31</v>
      </c>
      <c r="E158" s="3">
        <f t="shared" si="21"/>
        <v>-1.31</v>
      </c>
      <c r="F158" s="3">
        <f t="shared" si="22"/>
      </c>
      <c r="H158" s="3">
        <f t="shared" si="23"/>
        <v>-1.31</v>
      </c>
      <c r="I158" s="3">
        <f t="shared" si="24"/>
      </c>
      <c r="K158" s="3">
        <f t="shared" si="25"/>
        <v>-1.31</v>
      </c>
      <c r="L158" s="3">
        <f t="shared" si="26"/>
      </c>
      <c r="N158" s="3">
        <f t="shared" si="27"/>
        <v>-1.31</v>
      </c>
      <c r="O158" s="3">
        <f t="shared" si="28"/>
      </c>
      <c r="Q158" s="3">
        <f t="shared" si="29"/>
        <v>-1.31</v>
      </c>
      <c r="R158" s="3">
        <f t="shared" si="20"/>
      </c>
    </row>
    <row r="159" spans="1:18" ht="12.75">
      <c r="A159" s="1">
        <v>2276</v>
      </c>
      <c r="B159" s="3">
        <v>39.115887</v>
      </c>
      <c r="D159" s="3">
        <v>-1.155</v>
      </c>
      <c r="E159" s="3">
        <f t="shared" si="21"/>
        <v>-1.155</v>
      </c>
      <c r="F159" s="3">
        <f t="shared" si="22"/>
      </c>
      <c r="H159" s="3">
        <f t="shared" si="23"/>
        <v>-1.155</v>
      </c>
      <c r="I159" s="3">
        <f t="shared" si="24"/>
      </c>
      <c r="K159" s="3">
        <f t="shared" si="25"/>
        <v>-1.155</v>
      </c>
      <c r="L159" s="3">
        <f t="shared" si="26"/>
      </c>
      <c r="N159" s="3">
        <f t="shared" si="27"/>
        <v>-1.155</v>
      </c>
      <c r="O159" s="3">
        <f t="shared" si="28"/>
      </c>
      <c r="Q159" s="3">
        <f t="shared" si="29"/>
        <v>-1.155</v>
      </c>
      <c r="R159" s="3">
        <f t="shared" si="20"/>
      </c>
    </row>
    <row r="160" spans="1:18" ht="12.75">
      <c r="A160" s="1">
        <v>2278</v>
      </c>
      <c r="B160" s="3">
        <v>39.15032</v>
      </c>
      <c r="D160" s="3">
        <v>-1.027</v>
      </c>
      <c r="E160" s="3">
        <f t="shared" si="21"/>
        <v>-1.027</v>
      </c>
      <c r="F160" s="3">
        <f t="shared" si="22"/>
      </c>
      <c r="H160" s="3">
        <f t="shared" si="23"/>
        <v>-1.027</v>
      </c>
      <c r="I160" s="3">
        <f t="shared" si="24"/>
      </c>
      <c r="K160" s="3">
        <f t="shared" si="25"/>
        <v>-1.027</v>
      </c>
      <c r="L160" s="3">
        <f t="shared" si="26"/>
      </c>
      <c r="N160" s="3">
        <f t="shared" si="27"/>
        <v>-1.027</v>
      </c>
      <c r="O160" s="3">
        <f t="shared" si="28"/>
      </c>
      <c r="Q160" s="3">
        <f t="shared" si="29"/>
        <v>-1.027</v>
      </c>
      <c r="R160" s="3">
        <f t="shared" si="20"/>
      </c>
    </row>
    <row r="161" spans="1:18" ht="12.75">
      <c r="A161" s="1">
        <v>2280</v>
      </c>
      <c r="B161" s="3">
        <v>39.18475</v>
      </c>
      <c r="D161" s="3">
        <v>-1.18</v>
      </c>
      <c r="E161" s="3">
        <f t="shared" si="21"/>
        <v>-1.18</v>
      </c>
      <c r="F161" s="3">
        <f t="shared" si="22"/>
      </c>
      <c r="H161" s="3">
        <f t="shared" si="23"/>
        <v>-1.18</v>
      </c>
      <c r="I161" s="3">
        <f t="shared" si="24"/>
      </c>
      <c r="K161" s="3">
        <f t="shared" si="25"/>
        <v>-1.18</v>
      </c>
      <c r="L161" s="3">
        <f t="shared" si="26"/>
      </c>
      <c r="N161" s="3">
        <f t="shared" si="27"/>
        <v>-1.18</v>
      </c>
      <c r="O161" s="3">
        <f t="shared" si="28"/>
      </c>
      <c r="Q161" s="3">
        <f t="shared" si="29"/>
        <v>-1.18</v>
      </c>
      <c r="R161" s="3">
        <f t="shared" si="20"/>
      </c>
    </row>
    <row r="162" spans="1:18" ht="12.75">
      <c r="A162" s="1">
        <v>2282</v>
      </c>
      <c r="B162" s="3">
        <v>39.21918</v>
      </c>
      <c r="D162" s="3">
        <v>-1.168</v>
      </c>
      <c r="E162" s="3">
        <f t="shared" si="21"/>
        <v>-1.168</v>
      </c>
      <c r="F162" s="3">
        <f t="shared" si="22"/>
      </c>
      <c r="H162" s="3">
        <f t="shared" si="23"/>
        <v>-1.168</v>
      </c>
      <c r="I162" s="3">
        <f t="shared" si="24"/>
      </c>
      <c r="K162" s="3">
        <f t="shared" si="25"/>
        <v>-1.168</v>
      </c>
      <c r="L162" s="3">
        <f t="shared" si="26"/>
      </c>
      <c r="N162" s="3">
        <f t="shared" si="27"/>
        <v>-1.168</v>
      </c>
      <c r="O162" s="3">
        <f t="shared" si="28"/>
      </c>
      <c r="Q162" s="3">
        <f t="shared" si="29"/>
        <v>-1.168</v>
      </c>
      <c r="R162" s="3">
        <f t="shared" si="20"/>
      </c>
    </row>
    <row r="163" spans="1:18" ht="12.75">
      <c r="A163" s="1">
        <v>2284</v>
      </c>
      <c r="B163" s="3">
        <v>39.253613</v>
      </c>
      <c r="D163" s="3">
        <v>-1.24</v>
      </c>
      <c r="E163" s="3">
        <f t="shared" si="21"/>
        <v>-1.24</v>
      </c>
      <c r="F163" s="3">
        <f t="shared" si="22"/>
      </c>
      <c r="H163" s="3">
        <f t="shared" si="23"/>
        <v>-1.24</v>
      </c>
      <c r="I163" s="3">
        <f t="shared" si="24"/>
      </c>
      <c r="K163" s="3">
        <f t="shared" si="25"/>
        <v>-1.24</v>
      </c>
      <c r="L163" s="3">
        <f t="shared" si="26"/>
      </c>
      <c r="N163" s="3">
        <f t="shared" si="27"/>
        <v>-1.24</v>
      </c>
      <c r="O163" s="3">
        <f t="shared" si="28"/>
      </c>
      <c r="Q163" s="3">
        <f t="shared" si="29"/>
        <v>-1.24</v>
      </c>
      <c r="R163" s="3">
        <f t="shared" si="20"/>
      </c>
    </row>
    <row r="164" spans="1:18" ht="12.75">
      <c r="A164" s="1">
        <v>2286</v>
      </c>
      <c r="B164" s="3">
        <v>39.288043</v>
      </c>
      <c r="D164" s="3">
        <v>-1.199</v>
      </c>
      <c r="E164" s="3">
        <f t="shared" si="21"/>
        <v>-1.199</v>
      </c>
      <c r="F164" s="3">
        <f t="shared" si="22"/>
      </c>
      <c r="H164" s="3">
        <f t="shared" si="23"/>
        <v>-1.199</v>
      </c>
      <c r="I164" s="3">
        <f t="shared" si="24"/>
      </c>
      <c r="K164" s="3">
        <f t="shared" si="25"/>
        <v>-1.199</v>
      </c>
      <c r="L164" s="3">
        <f t="shared" si="26"/>
      </c>
      <c r="N164" s="3">
        <f t="shared" si="27"/>
        <v>-1.199</v>
      </c>
      <c r="O164" s="3">
        <f t="shared" si="28"/>
      </c>
      <c r="Q164" s="3">
        <f t="shared" si="29"/>
        <v>-1.199</v>
      </c>
      <c r="R164" s="3">
        <f t="shared" si="20"/>
      </c>
    </row>
    <row r="165" spans="1:18" ht="12.75">
      <c r="A165" s="1">
        <v>2290</v>
      </c>
      <c r="B165" s="3">
        <v>39.356902</v>
      </c>
      <c r="D165" s="3">
        <v>-1.127</v>
      </c>
      <c r="E165" s="3">
        <f t="shared" si="21"/>
        <v>-1.127</v>
      </c>
      <c r="F165" s="3">
        <f t="shared" si="22"/>
      </c>
      <c r="H165" s="3">
        <f t="shared" si="23"/>
        <v>-1.127</v>
      </c>
      <c r="I165" s="3">
        <f t="shared" si="24"/>
      </c>
      <c r="K165" s="3">
        <f t="shared" si="25"/>
        <v>-1.127</v>
      </c>
      <c r="L165" s="3">
        <f t="shared" si="26"/>
      </c>
      <c r="N165" s="3">
        <f t="shared" si="27"/>
        <v>-1.127</v>
      </c>
      <c r="O165" s="3">
        <f t="shared" si="28"/>
      </c>
      <c r="Q165" s="3">
        <f t="shared" si="29"/>
        <v>-1.127</v>
      </c>
      <c r="R165" s="3">
        <f t="shared" si="20"/>
      </c>
    </row>
    <row r="166" spans="1:18" ht="12.75">
      <c r="A166" s="1">
        <v>2292</v>
      </c>
      <c r="B166" s="3">
        <v>39.391336</v>
      </c>
      <c r="D166" s="3">
        <v>-1.212</v>
      </c>
      <c r="E166" s="3">
        <f t="shared" si="21"/>
        <v>-1.212</v>
      </c>
      <c r="F166" s="3">
        <f t="shared" si="22"/>
      </c>
      <c r="H166" s="3">
        <f t="shared" si="23"/>
        <v>-1.212</v>
      </c>
      <c r="I166" s="3">
        <f t="shared" si="24"/>
      </c>
      <c r="K166" s="3">
        <f t="shared" si="25"/>
        <v>-1.212</v>
      </c>
      <c r="L166" s="3">
        <f t="shared" si="26"/>
      </c>
      <c r="N166" s="3">
        <f t="shared" si="27"/>
        <v>-1.212</v>
      </c>
      <c r="O166" s="3">
        <f t="shared" si="28"/>
      </c>
      <c r="Q166" s="3">
        <f t="shared" si="29"/>
        <v>-1.212</v>
      </c>
      <c r="R166" s="3">
        <f t="shared" si="20"/>
      </c>
    </row>
    <row r="167" spans="1:18" ht="12.75">
      <c r="A167" s="1">
        <v>2294</v>
      </c>
      <c r="B167" s="3">
        <v>39.425766</v>
      </c>
      <c r="D167" s="3">
        <v>-1.315</v>
      </c>
      <c r="E167" s="3">
        <f t="shared" si="21"/>
        <v>-1.315</v>
      </c>
      <c r="F167" s="3">
        <f t="shared" si="22"/>
      </c>
      <c r="H167" s="3">
        <f t="shared" si="23"/>
        <v>-1.315</v>
      </c>
      <c r="I167" s="3">
        <f t="shared" si="24"/>
      </c>
      <c r="K167" s="3">
        <f t="shared" si="25"/>
        <v>-1.315</v>
      </c>
      <c r="L167" s="3">
        <f t="shared" si="26"/>
      </c>
      <c r="N167" s="3">
        <f t="shared" si="27"/>
        <v>-1.315</v>
      </c>
      <c r="O167" s="3">
        <f t="shared" si="28"/>
      </c>
      <c r="Q167" s="3">
        <f t="shared" si="29"/>
        <v>-1.315</v>
      </c>
      <c r="R167" s="3">
        <f t="shared" si="20"/>
      </c>
    </row>
    <row r="168" spans="1:18" ht="12.75">
      <c r="A168" s="1">
        <v>2296</v>
      </c>
      <c r="B168" s="3">
        <v>39.460195</v>
      </c>
      <c r="D168" s="3">
        <v>-1.3</v>
      </c>
      <c r="E168" s="3">
        <f t="shared" si="21"/>
        <v>-1.3</v>
      </c>
      <c r="F168" s="3">
        <f t="shared" si="22"/>
      </c>
      <c r="H168" s="3">
        <f t="shared" si="23"/>
        <v>-1.3</v>
      </c>
      <c r="I168" s="3">
        <f t="shared" si="24"/>
      </c>
      <c r="K168" s="3">
        <f t="shared" si="25"/>
        <v>-1.3</v>
      </c>
      <c r="L168" s="3">
        <f t="shared" si="26"/>
      </c>
      <c r="N168" s="3">
        <f t="shared" si="27"/>
        <v>-1.3</v>
      </c>
      <c r="O168" s="3">
        <f t="shared" si="28"/>
      </c>
      <c r="Q168" s="3">
        <f t="shared" si="29"/>
        <v>-1.3</v>
      </c>
      <c r="R168" s="3">
        <f t="shared" si="20"/>
      </c>
    </row>
    <row r="169" spans="1:18" ht="12.75">
      <c r="A169" s="1">
        <v>2298</v>
      </c>
      <c r="B169" s="3">
        <v>39.494629</v>
      </c>
      <c r="D169" s="3">
        <v>-1.383</v>
      </c>
      <c r="E169" s="3">
        <f t="shared" si="21"/>
        <v>-1.383</v>
      </c>
      <c r="F169" s="3">
        <f t="shared" si="22"/>
      </c>
      <c r="H169" s="3">
        <f t="shared" si="23"/>
        <v>-1.383</v>
      </c>
      <c r="I169" s="3">
        <f t="shared" si="24"/>
      </c>
      <c r="K169" s="3">
        <f t="shared" si="25"/>
        <v>-1.383</v>
      </c>
      <c r="L169" s="3">
        <f t="shared" si="26"/>
      </c>
      <c r="N169" s="3">
        <f t="shared" si="27"/>
        <v>-1.383</v>
      </c>
      <c r="O169" s="3">
        <f t="shared" si="28"/>
      </c>
      <c r="Q169" s="3">
        <f t="shared" si="29"/>
        <v>-1.383</v>
      </c>
      <c r="R169" s="3">
        <f t="shared" si="20"/>
      </c>
    </row>
    <row r="170" spans="1:18" ht="12.75">
      <c r="A170" s="1">
        <v>2300</v>
      </c>
      <c r="B170" s="3">
        <v>39.529059</v>
      </c>
      <c r="D170" s="3">
        <v>-1.38</v>
      </c>
      <c r="E170" s="3">
        <f t="shared" si="21"/>
        <v>-1.38</v>
      </c>
      <c r="F170" s="3">
        <f t="shared" si="22"/>
      </c>
      <c r="H170" s="3">
        <f t="shared" si="23"/>
        <v>-1.38</v>
      </c>
      <c r="I170" s="3">
        <f t="shared" si="24"/>
      </c>
      <c r="K170" s="3">
        <f t="shared" si="25"/>
        <v>-1.38</v>
      </c>
      <c r="L170" s="3">
        <f t="shared" si="26"/>
      </c>
      <c r="N170" s="3">
        <f t="shared" si="27"/>
        <v>-1.38</v>
      </c>
      <c r="O170" s="3">
        <f t="shared" si="28"/>
      </c>
      <c r="Q170" s="3">
        <f t="shared" si="29"/>
        <v>-1.38</v>
      </c>
      <c r="R170" s="3">
        <f t="shared" si="20"/>
      </c>
    </row>
    <row r="171" spans="1:18" ht="12.75">
      <c r="A171" s="1">
        <v>2302</v>
      </c>
      <c r="B171" s="3">
        <v>39.563488</v>
      </c>
      <c r="D171" s="3">
        <v>-1.437</v>
      </c>
      <c r="E171" s="3">
        <f t="shared" si="21"/>
        <v>-1.437</v>
      </c>
      <c r="F171" s="3">
        <f t="shared" si="22"/>
      </c>
      <c r="H171" s="3">
        <f t="shared" si="23"/>
        <v>-1.437</v>
      </c>
      <c r="I171" s="3">
        <f t="shared" si="24"/>
      </c>
      <c r="K171" s="3">
        <f t="shared" si="25"/>
        <v>-1.437</v>
      </c>
      <c r="L171" s="3">
        <f t="shared" si="26"/>
      </c>
      <c r="N171" s="3">
        <f t="shared" si="27"/>
        <v>-1.437</v>
      </c>
      <c r="O171" s="3">
        <f t="shared" si="28"/>
      </c>
      <c r="Q171" s="3">
        <f t="shared" si="29"/>
        <v>-1.437</v>
      </c>
      <c r="R171" s="3">
        <f t="shared" si="20"/>
      </c>
    </row>
    <row r="172" spans="1:18" ht="12.75">
      <c r="A172" s="1">
        <v>2304</v>
      </c>
      <c r="B172" s="3">
        <v>39.597922</v>
      </c>
      <c r="D172" s="3">
        <v>-1.524</v>
      </c>
      <c r="E172" s="3">
        <f t="shared" si="21"/>
        <v>-1.524</v>
      </c>
      <c r="F172" s="3">
        <f t="shared" si="22"/>
      </c>
      <c r="H172" s="3">
        <f t="shared" si="23"/>
        <v>-1.524</v>
      </c>
      <c r="I172" s="3">
        <f t="shared" si="24"/>
      </c>
      <c r="K172" s="3">
        <f t="shared" si="25"/>
        <v>-1.524</v>
      </c>
      <c r="L172" s="3">
        <f t="shared" si="26"/>
      </c>
      <c r="N172" s="3">
        <f t="shared" si="27"/>
        <v>-1.524</v>
      </c>
      <c r="O172" s="3">
        <f t="shared" si="28"/>
      </c>
      <c r="Q172" s="3">
        <f t="shared" si="29"/>
        <v>-1.524</v>
      </c>
      <c r="R172" s="3">
        <f t="shared" si="20"/>
      </c>
    </row>
    <row r="173" spans="1:18" ht="12.75">
      <c r="A173" s="1">
        <v>2306</v>
      </c>
      <c r="B173" s="3">
        <v>39.632352</v>
      </c>
      <c r="D173" s="3">
        <v>-1.217</v>
      </c>
      <c r="E173" s="3">
        <f t="shared" si="21"/>
        <v>-1.217</v>
      </c>
      <c r="F173" s="3">
        <f t="shared" si="22"/>
      </c>
      <c r="H173" s="3">
        <f t="shared" si="23"/>
        <v>-1.217</v>
      </c>
      <c r="I173" s="3">
        <f t="shared" si="24"/>
      </c>
      <c r="K173" s="3">
        <f t="shared" si="25"/>
        <v>-1.217</v>
      </c>
      <c r="L173" s="3">
        <f t="shared" si="26"/>
      </c>
      <c r="N173" s="3">
        <f t="shared" si="27"/>
        <v>-1.217</v>
      </c>
      <c r="O173" s="3">
        <f t="shared" si="28"/>
      </c>
      <c r="Q173" s="3">
        <f t="shared" si="29"/>
        <v>-1.217</v>
      </c>
      <c r="R173" s="3">
        <f t="shared" si="20"/>
      </c>
    </row>
    <row r="174" spans="1:18" ht="12.75">
      <c r="A174" s="1">
        <v>2308</v>
      </c>
      <c r="B174" s="3">
        <v>39.666781</v>
      </c>
      <c r="D174" s="3">
        <v>-1.318</v>
      </c>
      <c r="E174" s="3">
        <f t="shared" si="21"/>
        <v>-1.318</v>
      </c>
      <c r="F174" s="3">
        <f t="shared" si="22"/>
      </c>
      <c r="H174" s="3">
        <f t="shared" si="23"/>
        <v>-1.318</v>
      </c>
      <c r="I174" s="3">
        <f t="shared" si="24"/>
      </c>
      <c r="K174" s="3">
        <f t="shared" si="25"/>
        <v>-1.318</v>
      </c>
      <c r="L174" s="3">
        <f t="shared" si="26"/>
      </c>
      <c r="N174" s="3">
        <f t="shared" si="27"/>
        <v>-1.318</v>
      </c>
      <c r="O174" s="3">
        <f t="shared" si="28"/>
      </c>
      <c r="Q174" s="3">
        <f t="shared" si="29"/>
        <v>-1.318</v>
      </c>
      <c r="R174" s="3">
        <f t="shared" si="20"/>
      </c>
    </row>
    <row r="175" spans="1:18" ht="12.75">
      <c r="A175" s="1">
        <v>2310</v>
      </c>
      <c r="B175" s="3">
        <v>39.701211</v>
      </c>
      <c r="D175" s="3">
        <v>-1.593</v>
      </c>
      <c r="E175" s="3">
        <f t="shared" si="21"/>
        <v>-1.593</v>
      </c>
      <c r="F175" s="3">
        <f t="shared" si="22"/>
      </c>
      <c r="H175" s="3">
        <f t="shared" si="23"/>
        <v>-1.593</v>
      </c>
      <c r="I175" s="3">
        <f t="shared" si="24"/>
      </c>
      <c r="K175" s="3">
        <f t="shared" si="25"/>
        <v>-1.593</v>
      </c>
      <c r="L175" s="3">
        <f t="shared" si="26"/>
      </c>
      <c r="N175" s="3">
        <f t="shared" si="27"/>
        <v>-1.593</v>
      </c>
      <c r="O175" s="3">
        <f t="shared" si="28"/>
      </c>
      <c r="Q175" s="3">
        <f t="shared" si="29"/>
        <v>-1.593</v>
      </c>
      <c r="R175" s="3">
        <f t="shared" si="20"/>
      </c>
    </row>
    <row r="176" spans="1:18" ht="12.75">
      <c r="A176" s="1">
        <v>2312</v>
      </c>
      <c r="B176" s="3">
        <v>39.735645</v>
      </c>
      <c r="D176" s="3">
        <v>-1.308</v>
      </c>
      <c r="E176" s="3">
        <f t="shared" si="21"/>
        <v>-1.308</v>
      </c>
      <c r="F176" s="3">
        <f t="shared" si="22"/>
      </c>
      <c r="H176" s="3">
        <f t="shared" si="23"/>
        <v>-1.308</v>
      </c>
      <c r="I176" s="3">
        <f t="shared" si="24"/>
      </c>
      <c r="K176" s="3">
        <f t="shared" si="25"/>
        <v>-1.308</v>
      </c>
      <c r="L176" s="3">
        <f t="shared" si="26"/>
      </c>
      <c r="N176" s="3">
        <f t="shared" si="27"/>
        <v>-1.308</v>
      </c>
      <c r="O176" s="3">
        <f t="shared" si="28"/>
      </c>
      <c r="Q176" s="3">
        <f t="shared" si="29"/>
        <v>-1.308</v>
      </c>
      <c r="R176" s="3">
        <f t="shared" si="20"/>
      </c>
    </row>
    <row r="177" spans="1:18" ht="12.75">
      <c r="A177" s="1">
        <v>2314</v>
      </c>
      <c r="B177" s="3">
        <v>39.770074</v>
      </c>
      <c r="D177" s="3">
        <v>-1.538</v>
      </c>
      <c r="E177" s="3">
        <f t="shared" si="21"/>
        <v>-1.538</v>
      </c>
      <c r="F177" s="3">
        <f t="shared" si="22"/>
      </c>
      <c r="H177" s="3">
        <f t="shared" si="23"/>
        <v>-1.538</v>
      </c>
      <c r="I177" s="3">
        <f t="shared" si="24"/>
      </c>
      <c r="K177" s="3">
        <f t="shared" si="25"/>
        <v>-1.538</v>
      </c>
      <c r="L177" s="3">
        <f t="shared" si="26"/>
      </c>
      <c r="N177" s="3">
        <f t="shared" si="27"/>
        <v>-1.538</v>
      </c>
      <c r="O177" s="3">
        <f t="shared" si="28"/>
      </c>
      <c r="Q177" s="3">
        <f t="shared" si="29"/>
        <v>-1.538</v>
      </c>
      <c r="R177" s="3">
        <f t="shared" si="20"/>
      </c>
    </row>
    <row r="178" spans="1:18" ht="12.75">
      <c r="A178" s="1">
        <v>2316</v>
      </c>
      <c r="B178" s="3">
        <v>39.804504</v>
      </c>
      <c r="D178" s="3">
        <v>-1.35</v>
      </c>
      <c r="E178" s="3">
        <f t="shared" si="21"/>
        <v>-1.35</v>
      </c>
      <c r="F178" s="3">
        <f t="shared" si="22"/>
      </c>
      <c r="H178" s="3">
        <f t="shared" si="23"/>
        <v>-1.35</v>
      </c>
      <c r="I178" s="3">
        <f t="shared" si="24"/>
      </c>
      <c r="K178" s="3">
        <f t="shared" si="25"/>
        <v>-1.35</v>
      </c>
      <c r="L178" s="3">
        <f t="shared" si="26"/>
      </c>
      <c r="N178" s="3">
        <f t="shared" si="27"/>
        <v>-1.35</v>
      </c>
      <c r="O178" s="3">
        <f t="shared" si="28"/>
      </c>
      <c r="Q178" s="3">
        <f t="shared" si="29"/>
        <v>-1.35</v>
      </c>
      <c r="R178" s="3">
        <f t="shared" si="20"/>
      </c>
    </row>
    <row r="179" spans="1:18" ht="12.75">
      <c r="A179" s="1">
        <v>2318</v>
      </c>
      <c r="B179" s="3">
        <v>39.838934</v>
      </c>
      <c r="D179" s="3">
        <v>-1.366</v>
      </c>
      <c r="E179" s="3">
        <f t="shared" si="21"/>
        <v>-1.366</v>
      </c>
      <c r="F179" s="3">
        <f t="shared" si="22"/>
      </c>
      <c r="H179" s="3">
        <f t="shared" si="23"/>
        <v>-1.366</v>
      </c>
      <c r="I179" s="3">
        <f t="shared" si="24"/>
      </c>
      <c r="K179" s="3">
        <f t="shared" si="25"/>
        <v>-1.366</v>
      </c>
      <c r="L179" s="3">
        <f t="shared" si="26"/>
      </c>
      <c r="N179" s="3">
        <f t="shared" si="27"/>
        <v>-1.366</v>
      </c>
      <c r="O179" s="3">
        <f t="shared" si="28"/>
      </c>
      <c r="Q179" s="3">
        <f t="shared" si="29"/>
        <v>-1.366</v>
      </c>
      <c r="R179" s="3">
        <f t="shared" si="20"/>
      </c>
    </row>
    <row r="180" spans="1:18" ht="12.75">
      <c r="A180" s="1">
        <v>2320</v>
      </c>
      <c r="B180" s="3">
        <v>39.873367</v>
      </c>
      <c r="D180" s="3">
        <v>-1.612</v>
      </c>
      <c r="E180" s="3">
        <f t="shared" si="21"/>
        <v>-1.612</v>
      </c>
      <c r="F180" s="3">
        <f t="shared" si="22"/>
      </c>
      <c r="H180" s="3">
        <f t="shared" si="23"/>
        <v>-1.612</v>
      </c>
      <c r="I180" s="3">
        <f t="shared" si="24"/>
      </c>
      <c r="K180" s="3">
        <f t="shared" si="25"/>
        <v>-1.612</v>
      </c>
      <c r="L180" s="3">
        <f t="shared" si="26"/>
      </c>
      <c r="N180" s="3">
        <f t="shared" si="27"/>
        <v>-1.612</v>
      </c>
      <c r="O180" s="3">
        <f t="shared" si="28"/>
      </c>
      <c r="Q180" s="3">
        <f t="shared" si="29"/>
        <v>-1.612</v>
      </c>
      <c r="R180" s="3">
        <f t="shared" si="20"/>
      </c>
    </row>
    <row r="181" spans="1:18" ht="12.75">
      <c r="A181" s="1">
        <v>2322</v>
      </c>
      <c r="B181" s="3">
        <v>39.907797</v>
      </c>
      <c r="D181" s="3">
        <v>-1.432</v>
      </c>
      <c r="E181" s="3">
        <f t="shared" si="21"/>
        <v>-1.432</v>
      </c>
      <c r="F181" s="3">
        <f t="shared" si="22"/>
      </c>
      <c r="H181" s="3">
        <f t="shared" si="23"/>
        <v>-1.432</v>
      </c>
      <c r="I181" s="3">
        <f t="shared" si="24"/>
      </c>
      <c r="K181" s="3">
        <f t="shared" si="25"/>
        <v>-1.432</v>
      </c>
      <c r="L181" s="3">
        <f t="shared" si="26"/>
      </c>
      <c r="N181" s="3">
        <f t="shared" si="27"/>
        <v>-1.432</v>
      </c>
      <c r="O181" s="3">
        <f t="shared" si="28"/>
      </c>
      <c r="Q181" s="3">
        <f t="shared" si="29"/>
        <v>-1.432</v>
      </c>
      <c r="R181" s="3">
        <f t="shared" si="20"/>
      </c>
    </row>
    <row r="182" spans="1:18" ht="12.75">
      <c r="A182" s="1">
        <v>2324</v>
      </c>
      <c r="B182" s="3">
        <v>39.942227</v>
      </c>
      <c r="D182" s="3">
        <v>-1.322</v>
      </c>
      <c r="E182" s="3">
        <f t="shared" si="21"/>
        <v>-1.322</v>
      </c>
      <c r="F182" s="3">
        <f t="shared" si="22"/>
      </c>
      <c r="H182" s="3">
        <f t="shared" si="23"/>
        <v>-1.322</v>
      </c>
      <c r="I182" s="3">
        <f t="shared" si="24"/>
      </c>
      <c r="K182" s="3">
        <f t="shared" si="25"/>
        <v>-1.322</v>
      </c>
      <c r="L182" s="3">
        <f t="shared" si="26"/>
      </c>
      <c r="N182" s="3">
        <f t="shared" si="27"/>
        <v>-1.322</v>
      </c>
      <c r="O182" s="3">
        <f t="shared" si="28"/>
      </c>
      <c r="Q182" s="3">
        <f t="shared" si="29"/>
        <v>-1.322</v>
      </c>
      <c r="R182" s="3">
        <f t="shared" si="20"/>
      </c>
    </row>
    <row r="183" spans="1:18" ht="12.75">
      <c r="A183" s="1">
        <v>2326</v>
      </c>
      <c r="B183" s="3">
        <v>39.976656</v>
      </c>
      <c r="D183" s="3">
        <v>-1.353</v>
      </c>
      <c r="E183" s="3">
        <f t="shared" si="21"/>
        <v>-1.353</v>
      </c>
      <c r="F183" s="3">
        <f t="shared" si="22"/>
      </c>
      <c r="H183" s="3">
        <f t="shared" si="23"/>
        <v>-1.353</v>
      </c>
      <c r="I183" s="3">
        <f t="shared" si="24"/>
      </c>
      <c r="K183" s="3">
        <f t="shared" si="25"/>
        <v>-1.353</v>
      </c>
      <c r="L183" s="3">
        <f t="shared" si="26"/>
      </c>
      <c r="N183" s="3">
        <f t="shared" si="27"/>
        <v>-1.353</v>
      </c>
      <c r="O183" s="3">
        <f t="shared" si="28"/>
      </c>
      <c r="Q183" s="3">
        <f t="shared" si="29"/>
        <v>-1.353</v>
      </c>
      <c r="R183" s="3">
        <f t="shared" si="20"/>
      </c>
    </row>
    <row r="184" spans="1:18" ht="12.75">
      <c r="A184" s="1">
        <v>2328</v>
      </c>
      <c r="B184" s="3">
        <v>40.01109</v>
      </c>
      <c r="D184" s="3">
        <v>-1.386</v>
      </c>
      <c r="E184" s="3">
        <f t="shared" si="21"/>
        <v>-1.386</v>
      </c>
      <c r="F184" s="3">
        <f t="shared" si="22"/>
      </c>
      <c r="H184" s="3">
        <f t="shared" si="23"/>
        <v>-1.386</v>
      </c>
      <c r="I184" s="3">
        <f t="shared" si="24"/>
      </c>
      <c r="K184" s="3">
        <f t="shared" si="25"/>
        <v>-1.386</v>
      </c>
      <c r="L184" s="3">
        <f t="shared" si="26"/>
      </c>
      <c r="N184" s="3">
        <f t="shared" si="27"/>
        <v>-1.386</v>
      </c>
      <c r="O184" s="3">
        <f t="shared" si="28"/>
        <v>-1.386</v>
      </c>
      <c r="Q184" s="3">
        <f t="shared" si="29"/>
        <v>-1.386</v>
      </c>
      <c r="R184" s="3">
        <f t="shared" si="20"/>
      </c>
    </row>
    <row r="185" spans="1:18" ht="12.75">
      <c r="A185" s="1">
        <v>2338</v>
      </c>
      <c r="B185" s="3">
        <v>40.183242</v>
      </c>
      <c r="D185" s="3">
        <v>-1.381</v>
      </c>
      <c r="E185" s="3">
        <f t="shared" si="21"/>
        <v>-1.381</v>
      </c>
      <c r="F185" s="3">
        <f t="shared" si="22"/>
      </c>
      <c r="H185" s="3">
        <f t="shared" si="23"/>
        <v>-1.381</v>
      </c>
      <c r="I185" s="3">
        <f t="shared" si="24"/>
      </c>
      <c r="K185" s="3">
        <f t="shared" si="25"/>
        <v>-1.381</v>
      </c>
      <c r="L185" s="3">
        <f t="shared" si="26"/>
      </c>
      <c r="N185" s="3">
        <f t="shared" si="27"/>
        <v>-1.381</v>
      </c>
      <c r="O185" s="3">
        <f t="shared" si="28"/>
        <v>-1.381</v>
      </c>
      <c r="Q185" s="3">
        <f t="shared" si="29"/>
        <v>-1.381</v>
      </c>
      <c r="R185" s="3">
        <f t="shared" si="20"/>
      </c>
    </row>
    <row r="186" spans="1:18" ht="12.75">
      <c r="A186" s="1">
        <v>2340</v>
      </c>
      <c r="B186" s="3">
        <v>40.217672</v>
      </c>
      <c r="D186" s="3">
        <v>-1.331</v>
      </c>
      <c r="E186" s="3">
        <f t="shared" si="21"/>
        <v>-1.331</v>
      </c>
      <c r="F186" s="3">
        <f t="shared" si="22"/>
      </c>
      <c r="H186" s="3">
        <f t="shared" si="23"/>
        <v>-1.331</v>
      </c>
      <c r="I186" s="3">
        <f t="shared" si="24"/>
      </c>
      <c r="K186" s="3">
        <f t="shared" si="25"/>
        <v>-1.331</v>
      </c>
      <c r="L186" s="3">
        <f t="shared" si="26"/>
      </c>
      <c r="N186" s="3">
        <f t="shared" si="27"/>
        <v>-1.331</v>
      </c>
      <c r="O186" s="3">
        <f t="shared" si="28"/>
        <v>-1.331</v>
      </c>
      <c r="Q186" s="3">
        <f t="shared" si="29"/>
        <v>-1.331</v>
      </c>
      <c r="R186" s="3">
        <f t="shared" si="20"/>
      </c>
    </row>
    <row r="187" spans="1:18" ht="12.75">
      <c r="A187" s="1">
        <v>2342</v>
      </c>
      <c r="B187" s="3">
        <v>40.252105</v>
      </c>
      <c r="D187" s="3">
        <v>-1.364</v>
      </c>
      <c r="E187" s="3">
        <f t="shared" si="21"/>
        <v>-1.364</v>
      </c>
      <c r="F187" s="3">
        <f t="shared" si="22"/>
      </c>
      <c r="H187" s="3">
        <f t="shared" si="23"/>
        <v>-1.364</v>
      </c>
      <c r="I187" s="3">
        <f t="shared" si="24"/>
      </c>
      <c r="K187" s="3">
        <f t="shared" si="25"/>
        <v>-1.364</v>
      </c>
      <c r="L187" s="3">
        <f t="shared" si="26"/>
      </c>
      <c r="N187" s="3">
        <f t="shared" si="27"/>
        <v>-1.364</v>
      </c>
      <c r="O187" s="3">
        <f t="shared" si="28"/>
        <v>-1.364</v>
      </c>
      <c r="Q187" s="3">
        <f t="shared" si="29"/>
        <v>-1.364</v>
      </c>
      <c r="R187" s="3">
        <f t="shared" si="20"/>
      </c>
    </row>
    <row r="188" spans="1:18" ht="12.75">
      <c r="A188" s="1">
        <v>2344</v>
      </c>
      <c r="B188" s="3">
        <v>40.286535</v>
      </c>
      <c r="D188" s="3">
        <v>-1.475</v>
      </c>
      <c r="E188" s="3">
        <f t="shared" si="21"/>
        <v>-1.475</v>
      </c>
      <c r="F188" s="3">
        <f t="shared" si="22"/>
      </c>
      <c r="H188" s="3">
        <f t="shared" si="23"/>
        <v>-1.475</v>
      </c>
      <c r="I188" s="3">
        <f t="shared" si="24"/>
      </c>
      <c r="K188" s="3">
        <f t="shared" si="25"/>
        <v>-1.475</v>
      </c>
      <c r="L188" s="3">
        <f t="shared" si="26"/>
      </c>
      <c r="N188" s="3">
        <f t="shared" si="27"/>
        <v>-1.475</v>
      </c>
      <c r="O188" s="3">
        <f t="shared" si="28"/>
        <v>-1.475</v>
      </c>
      <c r="Q188" s="3">
        <f t="shared" si="29"/>
        <v>-1.475</v>
      </c>
      <c r="R188" s="3">
        <f t="shared" si="20"/>
      </c>
    </row>
    <row r="189" spans="1:18" ht="12.75">
      <c r="A189" s="1">
        <v>2346</v>
      </c>
      <c r="B189" s="3">
        <v>40.320984</v>
      </c>
      <c r="D189" s="3">
        <v>-1.262</v>
      </c>
      <c r="E189" s="3">
        <f t="shared" si="21"/>
        <v>-1.262</v>
      </c>
      <c r="F189" s="3">
        <f t="shared" si="22"/>
      </c>
      <c r="H189" s="3">
        <f t="shared" si="23"/>
        <v>-1.262</v>
      </c>
      <c r="I189" s="3">
        <f t="shared" si="24"/>
      </c>
      <c r="K189" s="3">
        <f t="shared" si="25"/>
        <v>-1.262</v>
      </c>
      <c r="L189" s="3">
        <f t="shared" si="26"/>
      </c>
      <c r="N189" s="3">
        <f t="shared" si="27"/>
        <v>-1.262</v>
      </c>
      <c r="O189" s="3">
        <f t="shared" si="28"/>
        <v>-1.262</v>
      </c>
      <c r="Q189" s="3">
        <f t="shared" si="29"/>
        <v>-1.262</v>
      </c>
      <c r="R189" s="3">
        <f t="shared" si="20"/>
      </c>
    </row>
    <row r="190" spans="1:18" ht="12.75">
      <c r="A190" s="1">
        <v>2348</v>
      </c>
      <c r="B190" s="3">
        <v>40.355414</v>
      </c>
      <c r="D190" s="3">
        <v>-1.429</v>
      </c>
      <c r="E190" s="3">
        <f t="shared" si="21"/>
        <v>-1.429</v>
      </c>
      <c r="F190" s="3">
        <f t="shared" si="22"/>
      </c>
      <c r="H190" s="3">
        <f t="shared" si="23"/>
        <v>-1.429</v>
      </c>
      <c r="I190" s="3">
        <f t="shared" si="24"/>
      </c>
      <c r="K190" s="3">
        <f t="shared" si="25"/>
        <v>-1.429</v>
      </c>
      <c r="L190" s="3">
        <f t="shared" si="26"/>
      </c>
      <c r="N190" s="3">
        <f t="shared" si="27"/>
        <v>-1.429</v>
      </c>
      <c r="O190" s="3">
        <f t="shared" si="28"/>
        <v>-1.429</v>
      </c>
      <c r="Q190" s="3">
        <f t="shared" si="29"/>
        <v>-1.429</v>
      </c>
      <c r="R190" s="3">
        <f t="shared" si="20"/>
      </c>
    </row>
    <row r="191" spans="1:18" ht="12.75">
      <c r="A191" s="1">
        <v>2350</v>
      </c>
      <c r="B191" s="3">
        <v>40.389848</v>
      </c>
      <c r="D191" s="3">
        <v>-1.288</v>
      </c>
      <c r="E191" s="3">
        <f t="shared" si="21"/>
        <v>-1.288</v>
      </c>
      <c r="F191" s="3">
        <f t="shared" si="22"/>
      </c>
      <c r="H191" s="3">
        <f t="shared" si="23"/>
        <v>-1.288</v>
      </c>
      <c r="I191" s="3">
        <f t="shared" si="24"/>
      </c>
      <c r="K191" s="3">
        <f t="shared" si="25"/>
        <v>-1.288</v>
      </c>
      <c r="L191" s="3">
        <f t="shared" si="26"/>
      </c>
      <c r="N191" s="3">
        <f t="shared" si="27"/>
        <v>-1.288</v>
      </c>
      <c r="O191" s="3">
        <f t="shared" si="28"/>
        <v>-1.288</v>
      </c>
      <c r="Q191" s="3">
        <f t="shared" si="29"/>
        <v>-1.288</v>
      </c>
      <c r="R191" s="3">
        <f t="shared" si="20"/>
      </c>
    </row>
    <row r="192" spans="1:18" ht="12.75">
      <c r="A192" s="1">
        <v>2352</v>
      </c>
      <c r="B192" s="3">
        <v>40.424277</v>
      </c>
      <c r="D192" s="3">
        <v>-1.386</v>
      </c>
      <c r="E192" s="3">
        <f t="shared" si="21"/>
        <v>-1.386</v>
      </c>
      <c r="F192" s="3">
        <f t="shared" si="22"/>
      </c>
      <c r="H192" s="3">
        <f t="shared" si="23"/>
        <v>-1.386</v>
      </c>
      <c r="I192" s="3">
        <f t="shared" si="24"/>
      </c>
      <c r="K192" s="3">
        <f t="shared" si="25"/>
        <v>-1.386</v>
      </c>
      <c r="L192" s="3">
        <f t="shared" si="26"/>
      </c>
      <c r="N192" s="3">
        <f t="shared" si="27"/>
        <v>-1.386</v>
      </c>
      <c r="O192" s="3">
        <f t="shared" si="28"/>
        <v>-1.386</v>
      </c>
      <c r="Q192" s="3">
        <f t="shared" si="29"/>
        <v>-1.386</v>
      </c>
      <c r="R192" s="3">
        <f t="shared" si="20"/>
      </c>
    </row>
    <row r="193" spans="1:18" ht="12.75">
      <c r="A193" s="1">
        <v>2354</v>
      </c>
      <c r="B193" s="3">
        <v>40.458707</v>
      </c>
      <c r="D193" s="3">
        <v>-1.347</v>
      </c>
      <c r="E193" s="3">
        <f t="shared" si="21"/>
        <v>-1.347</v>
      </c>
      <c r="F193" s="3">
        <f t="shared" si="22"/>
      </c>
      <c r="H193" s="3">
        <f t="shared" si="23"/>
        <v>-1.347</v>
      </c>
      <c r="I193" s="3">
        <f t="shared" si="24"/>
      </c>
      <c r="K193" s="3">
        <f t="shared" si="25"/>
        <v>-1.347</v>
      </c>
      <c r="L193" s="3">
        <f t="shared" si="26"/>
      </c>
      <c r="N193" s="3">
        <f t="shared" si="27"/>
        <v>-1.347</v>
      </c>
      <c r="O193" s="3">
        <f t="shared" si="28"/>
        <v>-1.347</v>
      </c>
      <c r="Q193" s="3">
        <f t="shared" si="29"/>
        <v>-1.347</v>
      </c>
      <c r="R193" s="3">
        <f t="shared" si="20"/>
      </c>
    </row>
    <row r="194" spans="1:18" ht="12.75">
      <c r="A194" s="1">
        <v>2356</v>
      </c>
      <c r="B194" s="3">
        <v>40.493141</v>
      </c>
      <c r="D194" s="3">
        <v>-1.322</v>
      </c>
      <c r="E194" s="3">
        <f t="shared" si="21"/>
        <v>-1.322</v>
      </c>
      <c r="F194" s="3">
        <f t="shared" si="22"/>
      </c>
      <c r="H194" s="3">
        <f t="shared" si="23"/>
        <v>-1.322</v>
      </c>
      <c r="I194" s="3">
        <f t="shared" si="24"/>
      </c>
      <c r="K194" s="3">
        <f t="shared" si="25"/>
        <v>-1.322</v>
      </c>
      <c r="L194" s="3">
        <f t="shared" si="26"/>
      </c>
      <c r="N194" s="3">
        <f t="shared" si="27"/>
        <v>-1.322</v>
      </c>
      <c r="O194" s="3">
        <f t="shared" si="28"/>
        <v>-1.322</v>
      </c>
      <c r="Q194" s="3">
        <f t="shared" si="29"/>
        <v>-1.322</v>
      </c>
      <c r="R194" s="3">
        <f aca="true" t="shared" si="30" ref="R194:R257">IF(AND($B194&gt;115,$B194&lt;130,NOT(ISBLANK($B194))),$E194,"")</f>
      </c>
    </row>
    <row r="195" spans="1:18" ht="12.75">
      <c r="A195" s="1">
        <v>2358</v>
      </c>
      <c r="B195" s="3">
        <v>40.52757</v>
      </c>
      <c r="D195" s="3">
        <v>-1.366</v>
      </c>
      <c r="E195" s="3">
        <f aca="true" t="shared" si="31" ref="E195:E258">IF(NOT(ISBLANK($D195)),$D195,"")</f>
        <v>-1.366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-1.366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-1.366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-1.366</v>
      </c>
      <c r="O195" s="3">
        <f aca="true" t="shared" si="38" ref="O195:O258">IF(AND($B195&gt;=40,$B195&lt;=42,NOT(ISBLANK($B195))),$E195,"")</f>
        <v>-1.366</v>
      </c>
      <c r="Q195" s="3">
        <f aca="true" t="shared" si="39" ref="Q195:Q258">N195</f>
        <v>-1.366</v>
      </c>
      <c r="R195" s="3">
        <f t="shared" si="30"/>
      </c>
    </row>
    <row r="196" spans="1:18" ht="12.75">
      <c r="A196" s="1">
        <v>2360</v>
      </c>
      <c r="B196" s="3">
        <v>40.562</v>
      </c>
      <c r="D196" s="3">
        <v>-1.213</v>
      </c>
      <c r="E196" s="3">
        <f t="shared" si="31"/>
        <v>-1.213</v>
      </c>
      <c r="F196" s="3">
        <f t="shared" si="32"/>
      </c>
      <c r="H196" s="3">
        <f t="shared" si="33"/>
        <v>-1.213</v>
      </c>
      <c r="I196" s="3">
        <f t="shared" si="34"/>
      </c>
      <c r="K196" s="3">
        <f t="shared" si="35"/>
        <v>-1.213</v>
      </c>
      <c r="L196" s="3">
        <f t="shared" si="36"/>
      </c>
      <c r="N196" s="3">
        <f t="shared" si="37"/>
        <v>-1.213</v>
      </c>
      <c r="O196" s="3">
        <f t="shared" si="38"/>
        <v>-1.213</v>
      </c>
      <c r="Q196" s="3">
        <f t="shared" si="39"/>
        <v>-1.213</v>
      </c>
      <c r="R196" s="3">
        <f t="shared" si="30"/>
      </c>
    </row>
    <row r="197" spans="1:18" ht="12.75">
      <c r="A197" s="1">
        <v>2362</v>
      </c>
      <c r="B197" s="3">
        <v>40.599398</v>
      </c>
      <c r="D197" s="3">
        <v>-1.343</v>
      </c>
      <c r="E197" s="3">
        <f t="shared" si="31"/>
        <v>-1.343</v>
      </c>
      <c r="F197" s="3">
        <f t="shared" si="32"/>
      </c>
      <c r="H197" s="3">
        <f t="shared" si="33"/>
        <v>-1.343</v>
      </c>
      <c r="I197" s="3">
        <f t="shared" si="34"/>
      </c>
      <c r="K197" s="3">
        <f t="shared" si="35"/>
        <v>-1.343</v>
      </c>
      <c r="L197" s="3">
        <f t="shared" si="36"/>
      </c>
      <c r="N197" s="3">
        <f t="shared" si="37"/>
        <v>-1.343</v>
      </c>
      <c r="O197" s="3">
        <f t="shared" si="38"/>
        <v>-1.343</v>
      </c>
      <c r="Q197" s="3">
        <f t="shared" si="39"/>
        <v>-1.343</v>
      </c>
      <c r="R197" s="3">
        <f t="shared" si="30"/>
      </c>
    </row>
    <row r="198" spans="1:18" ht="12.75">
      <c r="A198" s="1">
        <v>2378</v>
      </c>
      <c r="B198" s="3">
        <v>40.898602</v>
      </c>
      <c r="D198" s="3">
        <v>-1.461</v>
      </c>
      <c r="E198" s="3">
        <f t="shared" si="31"/>
        <v>-1.461</v>
      </c>
      <c r="F198" s="3">
        <f t="shared" si="32"/>
      </c>
      <c r="H198" s="3">
        <f t="shared" si="33"/>
        <v>-1.461</v>
      </c>
      <c r="I198" s="3">
        <f t="shared" si="34"/>
      </c>
      <c r="K198" s="3">
        <f t="shared" si="35"/>
        <v>-1.461</v>
      </c>
      <c r="L198" s="3">
        <f t="shared" si="36"/>
      </c>
      <c r="N198" s="3">
        <f t="shared" si="37"/>
        <v>-1.461</v>
      </c>
      <c r="O198" s="3">
        <f t="shared" si="38"/>
        <v>-1.461</v>
      </c>
      <c r="Q198" s="3">
        <f t="shared" si="39"/>
        <v>-1.461</v>
      </c>
      <c r="R198" s="3">
        <f t="shared" si="30"/>
      </c>
    </row>
    <row r="199" spans="1:18" ht="12.75">
      <c r="A199" s="1">
        <v>2380</v>
      </c>
      <c r="B199" s="3">
        <v>40.936</v>
      </c>
      <c r="D199" s="3">
        <v>-1.526</v>
      </c>
      <c r="E199" s="3">
        <f t="shared" si="31"/>
        <v>-1.526</v>
      </c>
      <c r="F199" s="3">
        <f t="shared" si="32"/>
      </c>
      <c r="H199" s="3">
        <f t="shared" si="33"/>
        <v>-1.526</v>
      </c>
      <c r="I199" s="3">
        <f t="shared" si="34"/>
      </c>
      <c r="K199" s="3">
        <f t="shared" si="35"/>
        <v>-1.526</v>
      </c>
      <c r="L199" s="3">
        <f t="shared" si="36"/>
      </c>
      <c r="N199" s="3">
        <f t="shared" si="37"/>
        <v>-1.526</v>
      </c>
      <c r="O199" s="3">
        <f t="shared" si="38"/>
        <v>-1.526</v>
      </c>
      <c r="Q199" s="3">
        <f t="shared" si="39"/>
        <v>-1.526</v>
      </c>
      <c r="R199" s="3">
        <f t="shared" si="30"/>
      </c>
    </row>
    <row r="200" spans="1:18" ht="12.75">
      <c r="A200" s="1">
        <v>2382</v>
      </c>
      <c r="B200" s="3">
        <v>40.973398</v>
      </c>
      <c r="D200" s="3">
        <v>-1.552</v>
      </c>
      <c r="E200" s="3">
        <f t="shared" si="31"/>
        <v>-1.552</v>
      </c>
      <c r="F200" s="3">
        <f t="shared" si="32"/>
      </c>
      <c r="H200" s="3">
        <f t="shared" si="33"/>
        <v>-1.552</v>
      </c>
      <c r="I200" s="3">
        <f t="shared" si="34"/>
      </c>
      <c r="K200" s="3">
        <f t="shared" si="35"/>
        <v>-1.552</v>
      </c>
      <c r="L200" s="3">
        <f t="shared" si="36"/>
      </c>
      <c r="N200" s="3">
        <f t="shared" si="37"/>
        <v>-1.552</v>
      </c>
      <c r="O200" s="3">
        <f t="shared" si="38"/>
        <v>-1.552</v>
      </c>
      <c r="Q200" s="3">
        <f t="shared" si="39"/>
        <v>-1.552</v>
      </c>
      <c r="R200" s="3">
        <f t="shared" si="30"/>
      </c>
    </row>
    <row r="201" spans="1:18" ht="12.75">
      <c r="A201" s="1">
        <v>2388</v>
      </c>
      <c r="B201" s="3">
        <v>41.085602</v>
      </c>
      <c r="D201" s="3">
        <v>-1.557</v>
      </c>
      <c r="E201" s="3">
        <f t="shared" si="31"/>
        <v>-1.557</v>
      </c>
      <c r="F201" s="3">
        <f t="shared" si="32"/>
      </c>
      <c r="H201" s="3">
        <f t="shared" si="33"/>
        <v>-1.557</v>
      </c>
      <c r="I201" s="3">
        <f t="shared" si="34"/>
      </c>
      <c r="K201" s="3">
        <f t="shared" si="35"/>
        <v>-1.557</v>
      </c>
      <c r="L201" s="3">
        <f t="shared" si="36"/>
      </c>
      <c r="N201" s="3">
        <f t="shared" si="37"/>
        <v>-1.557</v>
      </c>
      <c r="O201" s="3">
        <f t="shared" si="38"/>
        <v>-1.557</v>
      </c>
      <c r="Q201" s="3">
        <f t="shared" si="39"/>
        <v>-1.557</v>
      </c>
      <c r="R201" s="3">
        <f t="shared" si="30"/>
      </c>
    </row>
    <row r="202" spans="1:18" ht="12.75">
      <c r="A202" s="1">
        <v>2390</v>
      </c>
      <c r="B202" s="3">
        <v>41.123</v>
      </c>
      <c r="D202" s="3">
        <v>-1.412</v>
      </c>
      <c r="E202" s="3">
        <f t="shared" si="31"/>
        <v>-1.412</v>
      </c>
      <c r="F202" s="3">
        <f t="shared" si="32"/>
      </c>
      <c r="H202" s="3">
        <f t="shared" si="33"/>
        <v>-1.412</v>
      </c>
      <c r="I202" s="3">
        <f t="shared" si="34"/>
      </c>
      <c r="K202" s="3">
        <f t="shared" si="35"/>
        <v>-1.412</v>
      </c>
      <c r="L202" s="3">
        <f t="shared" si="36"/>
      </c>
      <c r="N202" s="3">
        <f t="shared" si="37"/>
        <v>-1.412</v>
      </c>
      <c r="O202" s="3">
        <f t="shared" si="38"/>
        <v>-1.412</v>
      </c>
      <c r="Q202" s="3">
        <f t="shared" si="39"/>
        <v>-1.412</v>
      </c>
      <c r="R202" s="3">
        <f t="shared" si="30"/>
      </c>
    </row>
    <row r="203" spans="1:18" ht="12.75">
      <c r="A203" s="1">
        <v>2392</v>
      </c>
      <c r="B203" s="3">
        <v>41.160398</v>
      </c>
      <c r="D203" s="3">
        <v>-1.475</v>
      </c>
      <c r="E203" s="3">
        <f t="shared" si="31"/>
        <v>-1.475</v>
      </c>
      <c r="F203" s="3">
        <f t="shared" si="32"/>
      </c>
      <c r="H203" s="3">
        <f t="shared" si="33"/>
        <v>-1.475</v>
      </c>
      <c r="I203" s="3">
        <f t="shared" si="34"/>
      </c>
      <c r="K203" s="3">
        <f t="shared" si="35"/>
        <v>-1.475</v>
      </c>
      <c r="L203" s="3">
        <f t="shared" si="36"/>
      </c>
      <c r="N203" s="3">
        <f t="shared" si="37"/>
        <v>-1.475</v>
      </c>
      <c r="O203" s="3">
        <f t="shared" si="38"/>
        <v>-1.475</v>
      </c>
      <c r="Q203" s="3">
        <f t="shared" si="39"/>
        <v>-1.475</v>
      </c>
      <c r="R203" s="3">
        <f t="shared" si="30"/>
      </c>
    </row>
    <row r="204" spans="1:18" ht="12.75">
      <c r="A204" s="1">
        <v>2398</v>
      </c>
      <c r="B204" s="3">
        <v>41.272602</v>
      </c>
      <c r="D204" s="3">
        <v>-1.357</v>
      </c>
      <c r="E204" s="3">
        <f t="shared" si="31"/>
        <v>-1.357</v>
      </c>
      <c r="F204" s="3">
        <f t="shared" si="32"/>
      </c>
      <c r="H204" s="3">
        <f t="shared" si="33"/>
        <v>-1.357</v>
      </c>
      <c r="I204" s="3">
        <f t="shared" si="34"/>
      </c>
      <c r="K204" s="3">
        <f t="shared" si="35"/>
        <v>-1.357</v>
      </c>
      <c r="L204" s="3">
        <f t="shared" si="36"/>
      </c>
      <c r="N204" s="3">
        <f t="shared" si="37"/>
        <v>-1.357</v>
      </c>
      <c r="O204" s="3">
        <f t="shared" si="38"/>
        <v>-1.357</v>
      </c>
      <c r="Q204" s="3">
        <f t="shared" si="39"/>
        <v>-1.357</v>
      </c>
      <c r="R204" s="3">
        <f t="shared" si="30"/>
      </c>
    </row>
    <row r="205" spans="1:18" ht="12.75">
      <c r="A205" s="1">
        <v>2402</v>
      </c>
      <c r="B205" s="3">
        <v>41.347398</v>
      </c>
      <c r="D205" s="3">
        <v>-1.301</v>
      </c>
      <c r="E205" s="3">
        <f t="shared" si="31"/>
        <v>-1.301</v>
      </c>
      <c r="F205" s="3">
        <f t="shared" si="32"/>
      </c>
      <c r="H205" s="3">
        <f t="shared" si="33"/>
        <v>-1.301</v>
      </c>
      <c r="I205" s="3">
        <f t="shared" si="34"/>
      </c>
      <c r="K205" s="3">
        <f t="shared" si="35"/>
        <v>-1.301</v>
      </c>
      <c r="L205" s="3">
        <f t="shared" si="36"/>
      </c>
      <c r="N205" s="3">
        <f t="shared" si="37"/>
        <v>-1.301</v>
      </c>
      <c r="O205" s="3">
        <f t="shared" si="38"/>
        <v>-1.301</v>
      </c>
      <c r="Q205" s="3">
        <f t="shared" si="39"/>
        <v>-1.301</v>
      </c>
      <c r="R205" s="3">
        <f t="shared" si="30"/>
      </c>
    </row>
    <row r="206" spans="1:18" ht="12.75">
      <c r="A206" s="1">
        <v>2404</v>
      </c>
      <c r="B206" s="3">
        <v>41.384801</v>
      </c>
      <c r="D206" s="3">
        <v>-1.265</v>
      </c>
      <c r="E206" s="3">
        <f t="shared" si="31"/>
        <v>-1.265</v>
      </c>
      <c r="F206" s="3">
        <f t="shared" si="32"/>
      </c>
      <c r="H206" s="3">
        <f t="shared" si="33"/>
        <v>-1.265</v>
      </c>
      <c r="I206" s="3">
        <f t="shared" si="34"/>
      </c>
      <c r="K206" s="3">
        <f t="shared" si="35"/>
        <v>-1.265</v>
      </c>
      <c r="L206" s="3">
        <f t="shared" si="36"/>
      </c>
      <c r="N206" s="3">
        <f t="shared" si="37"/>
        <v>-1.265</v>
      </c>
      <c r="O206" s="3">
        <f t="shared" si="38"/>
        <v>-1.265</v>
      </c>
      <c r="Q206" s="3">
        <f t="shared" si="39"/>
        <v>-1.265</v>
      </c>
      <c r="R206" s="3">
        <f t="shared" si="30"/>
      </c>
    </row>
    <row r="207" spans="1:18" ht="12.75">
      <c r="A207" s="1">
        <v>2406</v>
      </c>
      <c r="B207" s="3">
        <v>41.422199</v>
      </c>
      <c r="D207" s="3">
        <v>-1.235</v>
      </c>
      <c r="E207" s="3">
        <f t="shared" si="31"/>
        <v>-1.235</v>
      </c>
      <c r="F207" s="3">
        <f t="shared" si="32"/>
      </c>
      <c r="H207" s="3">
        <f t="shared" si="33"/>
        <v>-1.235</v>
      </c>
      <c r="I207" s="3">
        <f t="shared" si="34"/>
      </c>
      <c r="K207" s="3">
        <f t="shared" si="35"/>
        <v>-1.235</v>
      </c>
      <c r="L207" s="3">
        <f t="shared" si="36"/>
      </c>
      <c r="N207" s="3">
        <f t="shared" si="37"/>
        <v>-1.235</v>
      </c>
      <c r="O207" s="3">
        <f t="shared" si="38"/>
        <v>-1.235</v>
      </c>
      <c r="Q207" s="3">
        <f t="shared" si="39"/>
        <v>-1.235</v>
      </c>
      <c r="R207" s="3">
        <f t="shared" si="30"/>
      </c>
    </row>
    <row r="208" spans="1:18" ht="12.75">
      <c r="A208" s="1">
        <v>2410</v>
      </c>
      <c r="B208" s="3">
        <v>41.497</v>
      </c>
      <c r="D208" s="3">
        <v>-1.149</v>
      </c>
      <c r="E208" s="3">
        <f t="shared" si="31"/>
        <v>-1.149</v>
      </c>
      <c r="F208" s="3">
        <f t="shared" si="32"/>
      </c>
      <c r="H208" s="3">
        <f t="shared" si="33"/>
        <v>-1.149</v>
      </c>
      <c r="I208" s="3">
        <f t="shared" si="34"/>
      </c>
      <c r="K208" s="3">
        <f t="shared" si="35"/>
        <v>-1.149</v>
      </c>
      <c r="L208" s="3">
        <f t="shared" si="36"/>
      </c>
      <c r="N208" s="3">
        <f t="shared" si="37"/>
        <v>-1.149</v>
      </c>
      <c r="O208" s="3">
        <f t="shared" si="38"/>
        <v>-1.149</v>
      </c>
      <c r="Q208" s="3">
        <f t="shared" si="39"/>
        <v>-1.149</v>
      </c>
      <c r="R208" s="3">
        <f t="shared" si="30"/>
      </c>
    </row>
    <row r="209" spans="1:18" ht="12.75">
      <c r="A209" s="1">
        <v>2414</v>
      </c>
      <c r="B209" s="3">
        <v>41.547664</v>
      </c>
      <c r="D209" s="3">
        <v>-1.371</v>
      </c>
      <c r="E209" s="3">
        <f t="shared" si="31"/>
        <v>-1.371</v>
      </c>
      <c r="F209" s="3">
        <f t="shared" si="32"/>
      </c>
      <c r="H209" s="3">
        <f t="shared" si="33"/>
        <v>-1.371</v>
      </c>
      <c r="I209" s="3">
        <f t="shared" si="34"/>
      </c>
      <c r="K209" s="3">
        <f t="shared" si="35"/>
        <v>-1.371</v>
      </c>
      <c r="L209" s="3">
        <f t="shared" si="36"/>
      </c>
      <c r="N209" s="3">
        <f t="shared" si="37"/>
        <v>-1.371</v>
      </c>
      <c r="O209" s="3">
        <f t="shared" si="38"/>
        <v>-1.371</v>
      </c>
      <c r="Q209" s="3">
        <f t="shared" si="39"/>
        <v>-1.371</v>
      </c>
      <c r="R209" s="3">
        <f t="shared" si="30"/>
      </c>
    </row>
    <row r="210" spans="1:18" ht="12.75">
      <c r="A210" s="1">
        <v>2416</v>
      </c>
      <c r="B210" s="3">
        <v>41.572996</v>
      </c>
      <c r="D210" s="3">
        <v>-1.274</v>
      </c>
      <c r="E210" s="3">
        <f t="shared" si="31"/>
        <v>-1.274</v>
      </c>
      <c r="F210" s="3">
        <f t="shared" si="32"/>
      </c>
      <c r="H210" s="3">
        <f t="shared" si="33"/>
        <v>-1.274</v>
      </c>
      <c r="I210" s="3">
        <f t="shared" si="34"/>
      </c>
      <c r="K210" s="3">
        <f t="shared" si="35"/>
        <v>-1.274</v>
      </c>
      <c r="L210" s="3">
        <f t="shared" si="36"/>
      </c>
      <c r="N210" s="3">
        <f t="shared" si="37"/>
        <v>-1.274</v>
      </c>
      <c r="O210" s="3">
        <f t="shared" si="38"/>
        <v>-1.274</v>
      </c>
      <c r="Q210" s="3">
        <f t="shared" si="39"/>
        <v>-1.274</v>
      </c>
      <c r="R210" s="3">
        <f t="shared" si="30"/>
      </c>
    </row>
    <row r="211" spans="1:18" ht="12.75">
      <c r="A211" s="1">
        <v>2418</v>
      </c>
      <c r="B211" s="3">
        <v>41.598328</v>
      </c>
      <c r="D211" s="3">
        <v>-1.181</v>
      </c>
      <c r="E211" s="3">
        <f t="shared" si="31"/>
        <v>-1.181</v>
      </c>
      <c r="F211" s="3">
        <f t="shared" si="32"/>
      </c>
      <c r="H211" s="3">
        <f t="shared" si="33"/>
        <v>-1.181</v>
      </c>
      <c r="I211" s="3">
        <f t="shared" si="34"/>
      </c>
      <c r="K211" s="3">
        <f t="shared" si="35"/>
        <v>-1.181</v>
      </c>
      <c r="L211" s="3">
        <f t="shared" si="36"/>
      </c>
      <c r="N211" s="3">
        <f t="shared" si="37"/>
        <v>-1.181</v>
      </c>
      <c r="O211" s="3">
        <f t="shared" si="38"/>
        <v>-1.181</v>
      </c>
      <c r="Q211" s="3">
        <f t="shared" si="39"/>
        <v>-1.181</v>
      </c>
      <c r="R211" s="3">
        <f t="shared" si="30"/>
      </c>
    </row>
    <row r="212" spans="1:18" ht="12.75">
      <c r="A212" s="1">
        <v>2422</v>
      </c>
      <c r="B212" s="3">
        <v>41.648992</v>
      </c>
      <c r="D212" s="3">
        <v>-1.263</v>
      </c>
      <c r="E212" s="3">
        <f t="shared" si="31"/>
        <v>-1.263</v>
      </c>
      <c r="F212" s="3">
        <f t="shared" si="32"/>
      </c>
      <c r="H212" s="3">
        <f t="shared" si="33"/>
        <v>-1.263</v>
      </c>
      <c r="I212" s="3">
        <f t="shared" si="34"/>
      </c>
      <c r="K212" s="3">
        <f t="shared" si="35"/>
        <v>-1.263</v>
      </c>
      <c r="L212" s="3">
        <f t="shared" si="36"/>
      </c>
      <c r="N212" s="3">
        <f t="shared" si="37"/>
        <v>-1.263</v>
      </c>
      <c r="O212" s="3">
        <f t="shared" si="38"/>
        <v>-1.263</v>
      </c>
      <c r="Q212" s="3">
        <f t="shared" si="39"/>
        <v>-1.263</v>
      </c>
      <c r="R212" s="3">
        <f t="shared" si="30"/>
      </c>
    </row>
    <row r="213" spans="1:18" ht="12.75">
      <c r="A213" s="1">
        <v>2424</v>
      </c>
      <c r="B213" s="3">
        <v>41.674324</v>
      </c>
      <c r="D213" s="3">
        <v>-1.165</v>
      </c>
      <c r="E213" s="3">
        <f t="shared" si="31"/>
        <v>-1.165</v>
      </c>
      <c r="F213" s="3">
        <f t="shared" si="32"/>
      </c>
      <c r="H213" s="3">
        <f t="shared" si="33"/>
        <v>-1.165</v>
      </c>
      <c r="I213" s="3">
        <f t="shared" si="34"/>
      </c>
      <c r="K213" s="3">
        <f t="shared" si="35"/>
        <v>-1.165</v>
      </c>
      <c r="L213" s="3">
        <f t="shared" si="36"/>
      </c>
      <c r="N213" s="3">
        <f t="shared" si="37"/>
        <v>-1.165</v>
      </c>
      <c r="O213" s="3">
        <f t="shared" si="38"/>
        <v>-1.165</v>
      </c>
      <c r="Q213" s="3">
        <f t="shared" si="39"/>
        <v>-1.165</v>
      </c>
      <c r="R213" s="3">
        <f t="shared" si="30"/>
      </c>
    </row>
    <row r="214" spans="1:18" ht="12.75">
      <c r="A214" s="1">
        <v>2426</v>
      </c>
      <c r="B214" s="3">
        <v>41.699656</v>
      </c>
      <c r="D214" s="3">
        <v>-1.283</v>
      </c>
      <c r="E214" s="3">
        <f t="shared" si="31"/>
        <v>-1.283</v>
      </c>
      <c r="F214" s="3">
        <f t="shared" si="32"/>
      </c>
      <c r="H214" s="3">
        <f t="shared" si="33"/>
        <v>-1.283</v>
      </c>
      <c r="I214" s="3">
        <f t="shared" si="34"/>
      </c>
      <c r="K214" s="3">
        <f t="shared" si="35"/>
        <v>-1.283</v>
      </c>
      <c r="L214" s="3">
        <f t="shared" si="36"/>
      </c>
      <c r="N214" s="3">
        <f t="shared" si="37"/>
        <v>-1.283</v>
      </c>
      <c r="O214" s="3">
        <f t="shared" si="38"/>
        <v>-1.283</v>
      </c>
      <c r="Q214" s="3">
        <f t="shared" si="39"/>
        <v>-1.283</v>
      </c>
      <c r="R214" s="3">
        <f t="shared" si="30"/>
      </c>
    </row>
    <row r="215" spans="1:18" ht="12.75">
      <c r="A215" s="1">
        <v>2430</v>
      </c>
      <c r="B215" s="3">
        <v>41.750324</v>
      </c>
      <c r="D215" s="3">
        <v>-1.315</v>
      </c>
      <c r="E215" s="3">
        <f t="shared" si="31"/>
        <v>-1.315</v>
      </c>
      <c r="F215" s="3">
        <f t="shared" si="32"/>
      </c>
      <c r="H215" s="3">
        <f t="shared" si="33"/>
        <v>-1.315</v>
      </c>
      <c r="I215" s="3">
        <f t="shared" si="34"/>
      </c>
      <c r="K215" s="3">
        <f t="shared" si="35"/>
        <v>-1.315</v>
      </c>
      <c r="L215" s="3">
        <f t="shared" si="36"/>
      </c>
      <c r="N215" s="3">
        <f t="shared" si="37"/>
        <v>-1.315</v>
      </c>
      <c r="O215" s="3">
        <f t="shared" si="38"/>
        <v>-1.315</v>
      </c>
      <c r="Q215" s="3">
        <f t="shared" si="39"/>
        <v>-1.315</v>
      </c>
      <c r="R215" s="3">
        <f t="shared" si="30"/>
      </c>
    </row>
    <row r="216" spans="1:18" ht="12.75">
      <c r="A216" s="1">
        <v>2432</v>
      </c>
      <c r="B216" s="3">
        <v>41.775656</v>
      </c>
      <c r="D216" s="3">
        <v>-1.249</v>
      </c>
      <c r="E216" s="3">
        <f t="shared" si="31"/>
        <v>-1.249</v>
      </c>
      <c r="F216" s="3">
        <f t="shared" si="32"/>
      </c>
      <c r="H216" s="3">
        <f t="shared" si="33"/>
        <v>-1.249</v>
      </c>
      <c r="I216" s="3">
        <f t="shared" si="34"/>
      </c>
      <c r="K216" s="3">
        <f t="shared" si="35"/>
        <v>-1.249</v>
      </c>
      <c r="L216" s="3">
        <f t="shared" si="36"/>
      </c>
      <c r="N216" s="3">
        <f t="shared" si="37"/>
        <v>-1.249</v>
      </c>
      <c r="O216" s="3">
        <f t="shared" si="38"/>
        <v>-1.249</v>
      </c>
      <c r="Q216" s="3">
        <f t="shared" si="39"/>
        <v>-1.249</v>
      </c>
      <c r="R216" s="3">
        <f t="shared" si="30"/>
      </c>
    </row>
    <row r="217" spans="1:18" ht="12.75">
      <c r="A217" s="1">
        <v>2436</v>
      </c>
      <c r="B217" s="3">
        <v>41.82632</v>
      </c>
      <c r="D217" s="3">
        <v>-1.234</v>
      </c>
      <c r="E217" s="3">
        <f t="shared" si="31"/>
        <v>-1.234</v>
      </c>
      <c r="F217" s="3">
        <f t="shared" si="32"/>
      </c>
      <c r="H217" s="3">
        <f t="shared" si="33"/>
        <v>-1.234</v>
      </c>
      <c r="I217" s="3">
        <f t="shared" si="34"/>
      </c>
      <c r="K217" s="3">
        <f t="shared" si="35"/>
        <v>-1.234</v>
      </c>
      <c r="L217" s="3">
        <f t="shared" si="36"/>
      </c>
      <c r="N217" s="3">
        <f t="shared" si="37"/>
        <v>-1.234</v>
      </c>
      <c r="O217" s="3">
        <f t="shared" si="38"/>
        <v>-1.234</v>
      </c>
      <c r="Q217" s="3">
        <f t="shared" si="39"/>
        <v>-1.234</v>
      </c>
      <c r="R217" s="3">
        <f t="shared" si="30"/>
      </c>
    </row>
    <row r="218" spans="1:18" ht="12.75">
      <c r="A218" s="1">
        <v>2438</v>
      </c>
      <c r="B218" s="3">
        <v>41.851656</v>
      </c>
      <c r="D218" s="3">
        <v>-1.248</v>
      </c>
      <c r="E218" s="3">
        <f t="shared" si="31"/>
        <v>-1.248</v>
      </c>
      <c r="F218" s="3">
        <f t="shared" si="32"/>
      </c>
      <c r="H218" s="3">
        <f t="shared" si="33"/>
        <v>-1.248</v>
      </c>
      <c r="I218" s="3">
        <f t="shared" si="34"/>
      </c>
      <c r="K218" s="3">
        <f t="shared" si="35"/>
        <v>-1.248</v>
      </c>
      <c r="L218" s="3">
        <f t="shared" si="36"/>
      </c>
      <c r="N218" s="3">
        <f t="shared" si="37"/>
        <v>-1.248</v>
      </c>
      <c r="O218" s="3">
        <f t="shared" si="38"/>
        <v>-1.248</v>
      </c>
      <c r="Q218" s="3">
        <f t="shared" si="39"/>
        <v>-1.248</v>
      </c>
      <c r="R218" s="3">
        <f t="shared" si="30"/>
      </c>
    </row>
    <row r="219" spans="1:18" ht="12.75">
      <c r="A219" s="1">
        <v>2440</v>
      </c>
      <c r="B219" s="3">
        <v>41.876988</v>
      </c>
      <c r="D219" s="3">
        <v>-1.387</v>
      </c>
      <c r="E219" s="3">
        <f t="shared" si="31"/>
        <v>-1.387</v>
      </c>
      <c r="F219" s="3">
        <f t="shared" si="32"/>
      </c>
      <c r="H219" s="3">
        <f t="shared" si="33"/>
        <v>-1.387</v>
      </c>
      <c r="I219" s="3">
        <f t="shared" si="34"/>
      </c>
      <c r="K219" s="3">
        <f t="shared" si="35"/>
        <v>-1.387</v>
      </c>
      <c r="L219" s="3">
        <f t="shared" si="36"/>
      </c>
      <c r="N219" s="3">
        <f t="shared" si="37"/>
        <v>-1.387</v>
      </c>
      <c r="O219" s="3">
        <f t="shared" si="38"/>
        <v>-1.387</v>
      </c>
      <c r="Q219" s="3">
        <f t="shared" si="39"/>
        <v>-1.387</v>
      </c>
      <c r="R219" s="3">
        <f t="shared" si="30"/>
      </c>
    </row>
    <row r="220" spans="1:18" ht="12.75">
      <c r="A220" s="1">
        <v>2442</v>
      </c>
      <c r="B220" s="3">
        <v>41.90232</v>
      </c>
      <c r="D220" s="3">
        <v>-1.258</v>
      </c>
      <c r="E220" s="3">
        <f t="shared" si="31"/>
        <v>-1.258</v>
      </c>
      <c r="F220" s="3">
        <f t="shared" si="32"/>
      </c>
      <c r="H220" s="3">
        <f t="shared" si="33"/>
        <v>-1.258</v>
      </c>
      <c r="I220" s="3">
        <f t="shared" si="34"/>
      </c>
      <c r="K220" s="3">
        <f t="shared" si="35"/>
        <v>-1.258</v>
      </c>
      <c r="L220" s="3">
        <f t="shared" si="36"/>
      </c>
      <c r="N220" s="3">
        <f t="shared" si="37"/>
        <v>-1.258</v>
      </c>
      <c r="O220" s="3">
        <f t="shared" si="38"/>
        <v>-1.258</v>
      </c>
      <c r="Q220" s="3">
        <f t="shared" si="39"/>
        <v>-1.258</v>
      </c>
      <c r="R220" s="3">
        <f t="shared" si="30"/>
      </c>
    </row>
    <row r="221" spans="1:18" ht="12.75">
      <c r="A221" s="1">
        <v>2444</v>
      </c>
      <c r="B221" s="3">
        <v>41.927652</v>
      </c>
      <c r="D221" s="3">
        <v>-1.315</v>
      </c>
      <c r="E221" s="3">
        <f t="shared" si="31"/>
        <v>-1.315</v>
      </c>
      <c r="F221" s="3">
        <f t="shared" si="32"/>
      </c>
      <c r="H221" s="3">
        <f t="shared" si="33"/>
        <v>-1.315</v>
      </c>
      <c r="I221" s="3">
        <f t="shared" si="34"/>
      </c>
      <c r="K221" s="3">
        <f t="shared" si="35"/>
        <v>-1.315</v>
      </c>
      <c r="L221" s="3">
        <f t="shared" si="36"/>
      </c>
      <c r="N221" s="3">
        <f t="shared" si="37"/>
        <v>-1.315</v>
      </c>
      <c r="O221" s="3">
        <f t="shared" si="38"/>
        <v>-1.315</v>
      </c>
      <c r="Q221" s="3">
        <f t="shared" si="39"/>
        <v>-1.315</v>
      </c>
      <c r="R221" s="3">
        <f t="shared" si="30"/>
      </c>
    </row>
    <row r="222" spans="1:18" ht="12.75">
      <c r="A222" s="1">
        <v>2448</v>
      </c>
      <c r="B222" s="3">
        <v>41.978316</v>
      </c>
      <c r="D222" s="3">
        <v>-1.261</v>
      </c>
      <c r="E222" s="3">
        <f t="shared" si="31"/>
        <v>-1.261</v>
      </c>
      <c r="F222" s="3">
        <f t="shared" si="32"/>
      </c>
      <c r="H222" s="3">
        <f t="shared" si="33"/>
        <v>-1.261</v>
      </c>
      <c r="I222" s="3">
        <f t="shared" si="34"/>
      </c>
      <c r="K222" s="3">
        <f t="shared" si="35"/>
        <v>-1.261</v>
      </c>
      <c r="L222" s="3">
        <f t="shared" si="36"/>
      </c>
      <c r="N222" s="3">
        <f t="shared" si="37"/>
        <v>-1.261</v>
      </c>
      <c r="O222" s="3">
        <f t="shared" si="38"/>
        <v>-1.261</v>
      </c>
      <c r="Q222" s="3">
        <f t="shared" si="39"/>
        <v>-1.261</v>
      </c>
      <c r="R222" s="3">
        <f t="shared" si="30"/>
      </c>
    </row>
    <row r="223" spans="1:18" ht="12.75">
      <c r="A223" s="1">
        <v>2450</v>
      </c>
      <c r="B223" s="3">
        <v>42.003652</v>
      </c>
      <c r="D223" s="3">
        <v>-1.319</v>
      </c>
      <c r="E223" s="3">
        <f t="shared" si="31"/>
        <v>-1.319</v>
      </c>
      <c r="F223" s="3">
        <f t="shared" si="32"/>
      </c>
      <c r="H223" s="3">
        <f t="shared" si="33"/>
        <v>-1.319</v>
      </c>
      <c r="I223" s="3">
        <f t="shared" si="34"/>
      </c>
      <c r="K223" s="3">
        <f t="shared" si="35"/>
        <v>-1.319</v>
      </c>
      <c r="L223" s="3">
        <f t="shared" si="36"/>
      </c>
      <c r="N223" s="3">
        <f t="shared" si="37"/>
        <v>-1.319</v>
      </c>
      <c r="O223" s="3">
        <f t="shared" si="38"/>
      </c>
      <c r="Q223" s="3">
        <f t="shared" si="39"/>
        <v>-1.319</v>
      </c>
      <c r="R223" s="3">
        <f t="shared" si="30"/>
      </c>
    </row>
    <row r="224" spans="1:18" ht="12.75">
      <c r="A224" s="1">
        <v>2452</v>
      </c>
      <c r="B224" s="3">
        <v>42.028984</v>
      </c>
      <c r="D224" s="3">
        <v>-1.518</v>
      </c>
      <c r="E224" s="3">
        <f t="shared" si="31"/>
        <v>-1.518</v>
      </c>
      <c r="F224" s="3">
        <f t="shared" si="32"/>
      </c>
      <c r="H224" s="3">
        <f t="shared" si="33"/>
        <v>-1.518</v>
      </c>
      <c r="I224" s="3">
        <f t="shared" si="34"/>
      </c>
      <c r="K224" s="3">
        <f t="shared" si="35"/>
        <v>-1.518</v>
      </c>
      <c r="L224" s="3">
        <f t="shared" si="36"/>
      </c>
      <c r="N224" s="3">
        <f t="shared" si="37"/>
        <v>-1.518</v>
      </c>
      <c r="O224" s="3">
        <f t="shared" si="38"/>
      </c>
      <c r="Q224" s="3">
        <f t="shared" si="39"/>
        <v>-1.518</v>
      </c>
      <c r="R224" s="3">
        <f t="shared" si="30"/>
      </c>
    </row>
    <row r="225" spans="1:18" ht="12.75">
      <c r="A225" s="1">
        <v>2454</v>
      </c>
      <c r="B225" s="3">
        <v>42.054316</v>
      </c>
      <c r="D225" s="3">
        <v>-1.498</v>
      </c>
      <c r="E225" s="3">
        <f t="shared" si="31"/>
        <v>-1.498</v>
      </c>
      <c r="F225" s="3">
        <f t="shared" si="32"/>
      </c>
      <c r="H225" s="3">
        <f t="shared" si="33"/>
        <v>-1.498</v>
      </c>
      <c r="I225" s="3">
        <f t="shared" si="34"/>
      </c>
      <c r="K225" s="3">
        <f t="shared" si="35"/>
        <v>-1.498</v>
      </c>
      <c r="L225" s="3">
        <f t="shared" si="36"/>
      </c>
      <c r="N225" s="3">
        <f t="shared" si="37"/>
        <v>-1.498</v>
      </c>
      <c r="O225" s="3">
        <f t="shared" si="38"/>
      </c>
      <c r="Q225" s="3">
        <f t="shared" si="39"/>
        <v>-1.498</v>
      </c>
      <c r="R225" s="3">
        <f t="shared" si="30"/>
      </c>
    </row>
    <row r="226" spans="1:18" ht="12.75">
      <c r="A226" s="1">
        <v>2456</v>
      </c>
      <c r="B226" s="3">
        <v>42.079648</v>
      </c>
      <c r="D226" s="3">
        <v>-1.634</v>
      </c>
      <c r="E226" s="3">
        <f t="shared" si="31"/>
        <v>-1.634</v>
      </c>
      <c r="F226" s="3">
        <f t="shared" si="32"/>
      </c>
      <c r="H226" s="3">
        <f t="shared" si="33"/>
        <v>-1.634</v>
      </c>
      <c r="I226" s="3">
        <f t="shared" si="34"/>
      </c>
      <c r="K226" s="3">
        <f t="shared" si="35"/>
        <v>-1.634</v>
      </c>
      <c r="L226" s="3">
        <f t="shared" si="36"/>
      </c>
      <c r="N226" s="3">
        <f t="shared" si="37"/>
        <v>-1.634</v>
      </c>
      <c r="O226" s="3">
        <f t="shared" si="38"/>
      </c>
      <c r="Q226" s="3">
        <f t="shared" si="39"/>
        <v>-1.634</v>
      </c>
      <c r="R226" s="3">
        <f t="shared" si="30"/>
      </c>
    </row>
    <row r="227" spans="1:18" ht="12.75">
      <c r="A227" s="1">
        <v>2458</v>
      </c>
      <c r="B227" s="3">
        <v>42.10498</v>
      </c>
      <c r="D227" s="3">
        <v>-1.595</v>
      </c>
      <c r="E227" s="3">
        <f t="shared" si="31"/>
        <v>-1.595</v>
      </c>
      <c r="F227" s="3">
        <f t="shared" si="32"/>
      </c>
      <c r="H227" s="3">
        <f t="shared" si="33"/>
        <v>-1.595</v>
      </c>
      <c r="I227" s="3">
        <f t="shared" si="34"/>
      </c>
      <c r="K227" s="3">
        <f t="shared" si="35"/>
        <v>-1.595</v>
      </c>
      <c r="L227" s="3">
        <f t="shared" si="36"/>
      </c>
      <c r="N227" s="3">
        <f t="shared" si="37"/>
        <v>-1.595</v>
      </c>
      <c r="O227" s="3">
        <f t="shared" si="38"/>
      </c>
      <c r="Q227" s="3">
        <f t="shared" si="39"/>
        <v>-1.595</v>
      </c>
      <c r="R227" s="3">
        <f t="shared" si="30"/>
      </c>
    </row>
    <row r="228" spans="1:18" ht="12.75">
      <c r="A228" s="1">
        <v>2460</v>
      </c>
      <c r="B228" s="3">
        <v>42.130316</v>
      </c>
      <c r="D228" s="3">
        <v>-1.703</v>
      </c>
      <c r="E228" s="3">
        <f t="shared" si="31"/>
        <v>-1.703</v>
      </c>
      <c r="F228" s="3">
        <f t="shared" si="32"/>
      </c>
      <c r="H228" s="3">
        <f t="shared" si="33"/>
        <v>-1.703</v>
      </c>
      <c r="I228" s="3">
        <f t="shared" si="34"/>
      </c>
      <c r="K228" s="3">
        <f t="shared" si="35"/>
        <v>-1.703</v>
      </c>
      <c r="L228" s="3">
        <f t="shared" si="36"/>
      </c>
      <c r="N228" s="3">
        <f t="shared" si="37"/>
        <v>-1.703</v>
      </c>
      <c r="O228" s="3">
        <f t="shared" si="38"/>
      </c>
      <c r="Q228" s="3">
        <f t="shared" si="39"/>
        <v>-1.703</v>
      </c>
      <c r="R228" s="3">
        <f t="shared" si="30"/>
      </c>
    </row>
    <row r="229" spans="1:18" ht="12.75">
      <c r="A229" s="1">
        <v>2460</v>
      </c>
      <c r="B229" s="3">
        <v>42.130316</v>
      </c>
      <c r="D229" s="3">
        <v>-1.673</v>
      </c>
      <c r="E229" s="3">
        <f t="shared" si="31"/>
        <v>-1.673</v>
      </c>
      <c r="F229" s="3">
        <f t="shared" si="32"/>
      </c>
      <c r="H229" s="3">
        <f t="shared" si="33"/>
        <v>-1.673</v>
      </c>
      <c r="I229" s="3">
        <f t="shared" si="34"/>
      </c>
      <c r="K229" s="3">
        <f t="shared" si="35"/>
        <v>-1.673</v>
      </c>
      <c r="L229" s="3">
        <f t="shared" si="36"/>
      </c>
      <c r="N229" s="3">
        <f t="shared" si="37"/>
        <v>-1.673</v>
      </c>
      <c r="O229" s="3">
        <f t="shared" si="38"/>
      </c>
      <c r="Q229" s="3">
        <f t="shared" si="39"/>
        <v>-1.673</v>
      </c>
      <c r="R229" s="3">
        <f t="shared" si="30"/>
      </c>
    </row>
    <row r="230" spans="1:18" ht="12.75">
      <c r="A230" s="1">
        <v>2462</v>
      </c>
      <c r="B230" s="3">
        <v>42.155648</v>
      </c>
      <c r="D230" s="3">
        <v>-1.722</v>
      </c>
      <c r="E230" s="3">
        <f t="shared" si="31"/>
        <v>-1.722</v>
      </c>
      <c r="F230" s="3">
        <f t="shared" si="32"/>
      </c>
      <c r="H230" s="3">
        <f t="shared" si="33"/>
        <v>-1.722</v>
      </c>
      <c r="I230" s="3">
        <f t="shared" si="34"/>
      </c>
      <c r="K230" s="3">
        <f t="shared" si="35"/>
        <v>-1.722</v>
      </c>
      <c r="L230" s="3">
        <f t="shared" si="36"/>
      </c>
      <c r="N230" s="3">
        <f t="shared" si="37"/>
        <v>-1.722</v>
      </c>
      <c r="O230" s="3">
        <f t="shared" si="38"/>
      </c>
      <c r="Q230" s="3">
        <f t="shared" si="39"/>
        <v>-1.722</v>
      </c>
      <c r="R230" s="3">
        <f t="shared" si="30"/>
      </c>
    </row>
    <row r="231" spans="1:18" ht="12.75">
      <c r="A231" s="1">
        <v>2464</v>
      </c>
      <c r="B231" s="3">
        <v>42.18098</v>
      </c>
      <c r="D231" s="3">
        <v>-1.605</v>
      </c>
      <c r="E231" s="3">
        <f t="shared" si="31"/>
        <v>-1.605</v>
      </c>
      <c r="F231" s="3">
        <f t="shared" si="32"/>
      </c>
      <c r="H231" s="3">
        <f t="shared" si="33"/>
        <v>-1.605</v>
      </c>
      <c r="I231" s="3">
        <f t="shared" si="34"/>
      </c>
      <c r="K231" s="3">
        <f t="shared" si="35"/>
        <v>-1.605</v>
      </c>
      <c r="L231" s="3">
        <f t="shared" si="36"/>
      </c>
      <c r="N231" s="3">
        <f t="shared" si="37"/>
        <v>-1.605</v>
      </c>
      <c r="O231" s="3">
        <f t="shared" si="38"/>
      </c>
      <c r="Q231" s="3">
        <f t="shared" si="39"/>
        <v>-1.605</v>
      </c>
      <c r="R231" s="3">
        <f t="shared" si="30"/>
      </c>
    </row>
    <row r="232" spans="1:18" ht="12.75">
      <c r="A232" s="1">
        <v>2464</v>
      </c>
      <c r="B232" s="3">
        <v>42.18098</v>
      </c>
      <c r="D232" s="3">
        <v>-1.631</v>
      </c>
      <c r="E232" s="3">
        <f t="shared" si="31"/>
        <v>-1.631</v>
      </c>
      <c r="F232" s="3">
        <f t="shared" si="32"/>
      </c>
      <c r="H232" s="3">
        <f t="shared" si="33"/>
        <v>-1.631</v>
      </c>
      <c r="I232" s="3">
        <f t="shared" si="34"/>
      </c>
      <c r="K232" s="3">
        <f t="shared" si="35"/>
        <v>-1.631</v>
      </c>
      <c r="L232" s="3">
        <f t="shared" si="36"/>
      </c>
      <c r="N232" s="3">
        <f t="shared" si="37"/>
        <v>-1.631</v>
      </c>
      <c r="O232" s="3">
        <f t="shared" si="38"/>
      </c>
      <c r="Q232" s="3">
        <f t="shared" si="39"/>
        <v>-1.631</v>
      </c>
      <c r="R232" s="3">
        <f t="shared" si="30"/>
      </c>
    </row>
    <row r="233" spans="1:18" ht="12.75">
      <c r="A233" s="1">
        <v>2466</v>
      </c>
      <c r="B233" s="3">
        <v>42.206312</v>
      </c>
      <c r="D233" s="3">
        <v>-1.615</v>
      </c>
      <c r="E233" s="3">
        <f t="shared" si="31"/>
        <v>-1.615</v>
      </c>
      <c r="F233" s="3">
        <f t="shared" si="32"/>
      </c>
      <c r="H233" s="3">
        <f t="shared" si="33"/>
        <v>-1.615</v>
      </c>
      <c r="I233" s="3">
        <f t="shared" si="34"/>
      </c>
      <c r="K233" s="3">
        <f t="shared" si="35"/>
        <v>-1.615</v>
      </c>
      <c r="L233" s="3">
        <f t="shared" si="36"/>
      </c>
      <c r="N233" s="3">
        <f t="shared" si="37"/>
        <v>-1.615</v>
      </c>
      <c r="O233" s="3">
        <f t="shared" si="38"/>
      </c>
      <c r="Q233" s="3">
        <f t="shared" si="39"/>
        <v>-1.615</v>
      </c>
      <c r="R233" s="3">
        <f t="shared" si="30"/>
      </c>
    </row>
    <row r="234" spans="1:18" ht="12.75">
      <c r="A234" s="1">
        <v>2466</v>
      </c>
      <c r="B234" s="3">
        <v>42.206312</v>
      </c>
      <c r="D234" s="3">
        <v>-1.706</v>
      </c>
      <c r="E234" s="3">
        <f t="shared" si="31"/>
        <v>-1.706</v>
      </c>
      <c r="F234" s="3">
        <f t="shared" si="32"/>
      </c>
      <c r="H234" s="3">
        <f t="shared" si="33"/>
        <v>-1.706</v>
      </c>
      <c r="I234" s="3">
        <f t="shared" si="34"/>
      </c>
      <c r="K234" s="3">
        <f t="shared" si="35"/>
        <v>-1.706</v>
      </c>
      <c r="L234" s="3">
        <f t="shared" si="36"/>
      </c>
      <c r="N234" s="3">
        <f t="shared" si="37"/>
        <v>-1.706</v>
      </c>
      <c r="O234" s="3">
        <f t="shared" si="38"/>
      </c>
      <c r="Q234" s="3">
        <f t="shared" si="39"/>
        <v>-1.706</v>
      </c>
      <c r="R234" s="3">
        <f t="shared" si="30"/>
      </c>
    </row>
    <row r="235" spans="1:18" ht="12.75">
      <c r="A235" s="1">
        <v>2468</v>
      </c>
      <c r="B235" s="3">
        <v>42.231645</v>
      </c>
      <c r="D235" s="3">
        <v>-1.699</v>
      </c>
      <c r="E235" s="3">
        <f t="shared" si="31"/>
        <v>-1.699</v>
      </c>
      <c r="F235" s="3">
        <f t="shared" si="32"/>
      </c>
      <c r="H235" s="3">
        <f t="shared" si="33"/>
        <v>-1.699</v>
      </c>
      <c r="I235" s="3">
        <f t="shared" si="34"/>
      </c>
      <c r="K235" s="3">
        <f t="shared" si="35"/>
        <v>-1.699</v>
      </c>
      <c r="L235" s="3">
        <f t="shared" si="36"/>
      </c>
      <c r="N235" s="3">
        <f t="shared" si="37"/>
        <v>-1.699</v>
      </c>
      <c r="O235" s="3">
        <f t="shared" si="38"/>
      </c>
      <c r="Q235" s="3">
        <f t="shared" si="39"/>
        <v>-1.699</v>
      </c>
      <c r="R235" s="3">
        <f t="shared" si="30"/>
      </c>
    </row>
    <row r="236" spans="1:18" ht="12.75">
      <c r="A236" s="1">
        <v>2470</v>
      </c>
      <c r="B236" s="3">
        <v>42.256977</v>
      </c>
      <c r="D236" s="3">
        <v>-1.763</v>
      </c>
      <c r="E236" s="3">
        <f t="shared" si="31"/>
        <v>-1.763</v>
      </c>
      <c r="F236" s="3">
        <f t="shared" si="32"/>
      </c>
      <c r="H236" s="3">
        <f t="shared" si="33"/>
        <v>-1.763</v>
      </c>
      <c r="I236" s="3">
        <f t="shared" si="34"/>
      </c>
      <c r="K236" s="3">
        <f t="shared" si="35"/>
        <v>-1.763</v>
      </c>
      <c r="L236" s="3">
        <f t="shared" si="36"/>
      </c>
      <c r="N236" s="3">
        <f t="shared" si="37"/>
        <v>-1.763</v>
      </c>
      <c r="O236" s="3">
        <f t="shared" si="38"/>
      </c>
      <c r="Q236" s="3">
        <f t="shared" si="39"/>
        <v>-1.763</v>
      </c>
      <c r="R236" s="3">
        <f t="shared" si="30"/>
      </c>
    </row>
    <row r="237" spans="1:18" ht="12.75">
      <c r="A237" s="1">
        <v>2472</v>
      </c>
      <c r="B237" s="3">
        <v>42.282309</v>
      </c>
      <c r="D237" s="3">
        <v>-1.692</v>
      </c>
      <c r="E237" s="3">
        <f t="shared" si="31"/>
        <v>-1.692</v>
      </c>
      <c r="F237" s="3">
        <f t="shared" si="32"/>
      </c>
      <c r="H237" s="3">
        <f t="shared" si="33"/>
        <v>-1.692</v>
      </c>
      <c r="I237" s="3">
        <f t="shared" si="34"/>
      </c>
      <c r="K237" s="3">
        <f t="shared" si="35"/>
        <v>-1.692</v>
      </c>
      <c r="L237" s="3">
        <f t="shared" si="36"/>
      </c>
      <c r="N237" s="3">
        <f t="shared" si="37"/>
        <v>-1.692</v>
      </c>
      <c r="O237" s="3">
        <f t="shared" si="38"/>
      </c>
      <c r="Q237" s="3">
        <f t="shared" si="39"/>
        <v>-1.692</v>
      </c>
      <c r="R237" s="3">
        <f t="shared" si="30"/>
      </c>
    </row>
    <row r="238" spans="1:18" ht="12.75">
      <c r="A238" s="1">
        <v>2473</v>
      </c>
      <c r="B238" s="3">
        <v>42.294977</v>
      </c>
      <c r="D238" s="3">
        <v>-1.652</v>
      </c>
      <c r="E238" s="3">
        <f t="shared" si="31"/>
        <v>-1.652</v>
      </c>
      <c r="F238" s="3">
        <f t="shared" si="32"/>
      </c>
      <c r="H238" s="3">
        <f t="shared" si="33"/>
        <v>-1.652</v>
      </c>
      <c r="I238" s="3">
        <f t="shared" si="34"/>
      </c>
      <c r="K238" s="3">
        <f t="shared" si="35"/>
        <v>-1.652</v>
      </c>
      <c r="L238" s="3">
        <f t="shared" si="36"/>
      </c>
      <c r="N238" s="3">
        <f t="shared" si="37"/>
        <v>-1.652</v>
      </c>
      <c r="O238" s="3">
        <f t="shared" si="38"/>
      </c>
      <c r="Q238" s="3">
        <f t="shared" si="39"/>
        <v>-1.652</v>
      </c>
      <c r="R238" s="3">
        <f t="shared" si="30"/>
      </c>
    </row>
    <row r="239" spans="1:18" ht="12.75">
      <c r="A239" s="1">
        <v>2474</v>
      </c>
      <c r="B239" s="3">
        <v>42.307641</v>
      </c>
      <c r="D239" s="3">
        <v>-1.62</v>
      </c>
      <c r="E239" s="3">
        <f t="shared" si="31"/>
        <v>-1.62</v>
      </c>
      <c r="F239" s="3">
        <f t="shared" si="32"/>
      </c>
      <c r="H239" s="3">
        <f t="shared" si="33"/>
        <v>-1.62</v>
      </c>
      <c r="I239" s="3">
        <f t="shared" si="34"/>
      </c>
      <c r="K239" s="3">
        <f t="shared" si="35"/>
        <v>-1.62</v>
      </c>
      <c r="L239" s="3">
        <f t="shared" si="36"/>
      </c>
      <c r="N239" s="3">
        <f t="shared" si="37"/>
        <v>-1.62</v>
      </c>
      <c r="O239" s="3">
        <f t="shared" si="38"/>
      </c>
      <c r="Q239" s="3">
        <f t="shared" si="39"/>
        <v>-1.62</v>
      </c>
      <c r="R239" s="3">
        <f t="shared" si="30"/>
      </c>
    </row>
    <row r="240" spans="1:18" ht="12.75">
      <c r="A240" s="1">
        <v>2474</v>
      </c>
      <c r="B240" s="3">
        <v>42.307641</v>
      </c>
      <c r="D240" s="3">
        <v>-1.619</v>
      </c>
      <c r="E240" s="3">
        <f t="shared" si="31"/>
        <v>-1.619</v>
      </c>
      <c r="F240" s="3">
        <f t="shared" si="32"/>
      </c>
      <c r="H240" s="3">
        <f t="shared" si="33"/>
        <v>-1.619</v>
      </c>
      <c r="I240" s="3">
        <f t="shared" si="34"/>
      </c>
      <c r="K240" s="3">
        <f t="shared" si="35"/>
        <v>-1.619</v>
      </c>
      <c r="L240" s="3">
        <f t="shared" si="36"/>
      </c>
      <c r="N240" s="3">
        <f t="shared" si="37"/>
        <v>-1.619</v>
      </c>
      <c r="O240" s="3">
        <f t="shared" si="38"/>
      </c>
      <c r="Q240" s="3">
        <f t="shared" si="39"/>
        <v>-1.619</v>
      </c>
      <c r="R240" s="3">
        <f t="shared" si="30"/>
      </c>
    </row>
    <row r="241" spans="1:18" ht="12.75">
      <c r="A241" s="1">
        <v>2476</v>
      </c>
      <c r="B241" s="3">
        <v>42.332977</v>
      </c>
      <c r="D241" s="3">
        <v>-1.755</v>
      </c>
      <c r="E241" s="3">
        <f t="shared" si="31"/>
        <v>-1.755</v>
      </c>
      <c r="F241" s="3">
        <f t="shared" si="32"/>
      </c>
      <c r="H241" s="3">
        <f t="shared" si="33"/>
        <v>-1.755</v>
      </c>
      <c r="I241" s="3">
        <f t="shared" si="34"/>
      </c>
      <c r="K241" s="3">
        <f t="shared" si="35"/>
        <v>-1.755</v>
      </c>
      <c r="L241" s="3">
        <f t="shared" si="36"/>
      </c>
      <c r="N241" s="3">
        <f t="shared" si="37"/>
        <v>-1.755</v>
      </c>
      <c r="O241" s="3">
        <f t="shared" si="38"/>
      </c>
      <c r="Q241" s="3">
        <f t="shared" si="39"/>
        <v>-1.755</v>
      </c>
      <c r="R241" s="3">
        <f t="shared" si="30"/>
      </c>
    </row>
    <row r="242" spans="1:18" ht="12.75">
      <c r="A242" s="1">
        <v>2476</v>
      </c>
      <c r="B242" s="3">
        <v>42.332977</v>
      </c>
      <c r="D242" s="3">
        <v>-1.681</v>
      </c>
      <c r="E242" s="3">
        <f t="shared" si="31"/>
        <v>-1.681</v>
      </c>
      <c r="F242" s="3">
        <f t="shared" si="32"/>
      </c>
      <c r="H242" s="3">
        <f t="shared" si="33"/>
        <v>-1.681</v>
      </c>
      <c r="I242" s="3">
        <f t="shared" si="34"/>
      </c>
      <c r="K242" s="3">
        <f t="shared" si="35"/>
        <v>-1.681</v>
      </c>
      <c r="L242" s="3">
        <f t="shared" si="36"/>
      </c>
      <c r="N242" s="3">
        <f t="shared" si="37"/>
        <v>-1.681</v>
      </c>
      <c r="O242" s="3">
        <f t="shared" si="38"/>
      </c>
      <c r="Q242" s="3">
        <f t="shared" si="39"/>
        <v>-1.681</v>
      </c>
      <c r="R242" s="3">
        <f t="shared" si="30"/>
      </c>
    </row>
    <row r="243" spans="1:18" ht="12.75">
      <c r="A243" s="1">
        <v>2478</v>
      </c>
      <c r="B243" s="3">
        <v>42.358309</v>
      </c>
      <c r="D243" s="3">
        <v>-1.529</v>
      </c>
      <c r="E243" s="3">
        <f t="shared" si="31"/>
        <v>-1.529</v>
      </c>
      <c r="F243" s="3">
        <f t="shared" si="32"/>
      </c>
      <c r="H243" s="3">
        <f t="shared" si="33"/>
        <v>-1.529</v>
      </c>
      <c r="I243" s="3">
        <f t="shared" si="34"/>
      </c>
      <c r="K243" s="3">
        <f t="shared" si="35"/>
        <v>-1.529</v>
      </c>
      <c r="L243" s="3">
        <f t="shared" si="36"/>
      </c>
      <c r="N243" s="3">
        <f t="shared" si="37"/>
        <v>-1.529</v>
      </c>
      <c r="O243" s="3">
        <f t="shared" si="38"/>
      </c>
      <c r="Q243" s="3">
        <f t="shared" si="39"/>
        <v>-1.529</v>
      </c>
      <c r="R243" s="3">
        <f t="shared" si="30"/>
      </c>
    </row>
    <row r="244" spans="1:18" ht="12.75">
      <c r="A244" s="1">
        <v>2480</v>
      </c>
      <c r="B244" s="3">
        <v>42.383641</v>
      </c>
      <c r="D244" s="3">
        <v>-1.578</v>
      </c>
      <c r="E244" s="3">
        <f t="shared" si="31"/>
        <v>-1.578</v>
      </c>
      <c r="F244" s="3">
        <f t="shared" si="32"/>
      </c>
      <c r="H244" s="3">
        <f t="shared" si="33"/>
        <v>-1.578</v>
      </c>
      <c r="I244" s="3">
        <f t="shared" si="34"/>
      </c>
      <c r="K244" s="3">
        <f t="shared" si="35"/>
        <v>-1.578</v>
      </c>
      <c r="L244" s="3">
        <f t="shared" si="36"/>
      </c>
      <c r="N244" s="3">
        <f t="shared" si="37"/>
        <v>-1.578</v>
      </c>
      <c r="O244" s="3">
        <f t="shared" si="38"/>
      </c>
      <c r="Q244" s="3">
        <f t="shared" si="39"/>
        <v>-1.578</v>
      </c>
      <c r="R244" s="3">
        <f t="shared" si="30"/>
      </c>
    </row>
    <row r="245" spans="1:18" ht="12.75">
      <c r="A245" s="1">
        <v>2482</v>
      </c>
      <c r="B245" s="3">
        <v>42.408973</v>
      </c>
      <c r="D245" s="3">
        <v>-1.552</v>
      </c>
      <c r="E245" s="3">
        <f t="shared" si="31"/>
        <v>-1.552</v>
      </c>
      <c r="F245" s="3">
        <f t="shared" si="32"/>
      </c>
      <c r="H245" s="3">
        <f t="shared" si="33"/>
        <v>-1.552</v>
      </c>
      <c r="I245" s="3">
        <f t="shared" si="34"/>
      </c>
      <c r="K245" s="3">
        <f t="shared" si="35"/>
        <v>-1.552</v>
      </c>
      <c r="L245" s="3">
        <f t="shared" si="36"/>
      </c>
      <c r="N245" s="3">
        <f t="shared" si="37"/>
        <v>-1.552</v>
      </c>
      <c r="O245" s="3">
        <f t="shared" si="38"/>
      </c>
      <c r="Q245" s="3">
        <f t="shared" si="39"/>
        <v>-1.552</v>
      </c>
      <c r="R245" s="3">
        <f t="shared" si="30"/>
      </c>
    </row>
    <row r="246" spans="1:18" ht="12.75">
      <c r="A246" s="1">
        <v>2484</v>
      </c>
      <c r="B246" s="3">
        <v>42.434305</v>
      </c>
      <c r="D246" s="3">
        <v>-1.624</v>
      </c>
      <c r="E246" s="3">
        <f t="shared" si="31"/>
        <v>-1.624</v>
      </c>
      <c r="F246" s="3">
        <f t="shared" si="32"/>
      </c>
      <c r="H246" s="3">
        <f t="shared" si="33"/>
        <v>-1.624</v>
      </c>
      <c r="I246" s="3">
        <f t="shared" si="34"/>
      </c>
      <c r="K246" s="3">
        <f t="shared" si="35"/>
        <v>-1.624</v>
      </c>
      <c r="L246" s="3">
        <f t="shared" si="36"/>
      </c>
      <c r="N246" s="3">
        <f t="shared" si="37"/>
        <v>-1.624</v>
      </c>
      <c r="O246" s="3">
        <f t="shared" si="38"/>
      </c>
      <c r="Q246" s="3">
        <f t="shared" si="39"/>
        <v>-1.624</v>
      </c>
      <c r="R246" s="3">
        <f t="shared" si="30"/>
      </c>
    </row>
    <row r="247" spans="1:18" ht="12.75">
      <c r="A247" s="1">
        <v>2484</v>
      </c>
      <c r="B247" s="3">
        <v>42.434305</v>
      </c>
      <c r="D247" s="3">
        <v>-1.546</v>
      </c>
      <c r="E247" s="3">
        <f t="shared" si="31"/>
        <v>-1.546</v>
      </c>
      <c r="F247" s="3">
        <f t="shared" si="32"/>
      </c>
      <c r="H247" s="3">
        <f t="shared" si="33"/>
        <v>-1.546</v>
      </c>
      <c r="I247" s="3">
        <f t="shared" si="34"/>
      </c>
      <c r="K247" s="3">
        <f t="shared" si="35"/>
        <v>-1.546</v>
      </c>
      <c r="L247" s="3">
        <f t="shared" si="36"/>
      </c>
      <c r="N247" s="3">
        <f t="shared" si="37"/>
        <v>-1.546</v>
      </c>
      <c r="O247" s="3">
        <f t="shared" si="38"/>
      </c>
      <c r="Q247" s="3">
        <f t="shared" si="39"/>
        <v>-1.546</v>
      </c>
      <c r="R247" s="3">
        <f t="shared" si="30"/>
      </c>
    </row>
    <row r="248" spans="1:18" ht="12.75">
      <c r="A248" s="1">
        <v>2486</v>
      </c>
      <c r="B248" s="3">
        <v>42.459637</v>
      </c>
      <c r="D248" s="3">
        <v>-1.5773</v>
      </c>
      <c r="E248" s="3">
        <f t="shared" si="31"/>
        <v>-1.5773</v>
      </c>
      <c r="F248" s="3">
        <f t="shared" si="32"/>
      </c>
      <c r="H248" s="3">
        <f t="shared" si="33"/>
        <v>-1.5773</v>
      </c>
      <c r="I248" s="3">
        <f t="shared" si="34"/>
      </c>
      <c r="K248" s="3">
        <f t="shared" si="35"/>
        <v>-1.5773</v>
      </c>
      <c r="L248" s="3">
        <f t="shared" si="36"/>
      </c>
      <c r="N248" s="3">
        <f t="shared" si="37"/>
        <v>-1.5773</v>
      </c>
      <c r="O248" s="3">
        <f t="shared" si="38"/>
      </c>
      <c r="Q248" s="3">
        <f t="shared" si="39"/>
        <v>-1.5773</v>
      </c>
      <c r="R248" s="3">
        <f t="shared" si="30"/>
      </c>
    </row>
    <row r="249" spans="1:18" ht="12.75">
      <c r="A249" s="1">
        <v>2486</v>
      </c>
      <c r="B249" s="3">
        <v>42.459637</v>
      </c>
      <c r="D249" s="3">
        <v>-1.525</v>
      </c>
      <c r="E249" s="3">
        <f t="shared" si="31"/>
        <v>-1.525</v>
      </c>
      <c r="F249" s="3">
        <f t="shared" si="32"/>
      </c>
      <c r="H249" s="3">
        <f t="shared" si="33"/>
        <v>-1.525</v>
      </c>
      <c r="I249" s="3">
        <f t="shared" si="34"/>
      </c>
      <c r="K249" s="3">
        <f t="shared" si="35"/>
        <v>-1.525</v>
      </c>
      <c r="L249" s="3">
        <f t="shared" si="36"/>
      </c>
      <c r="N249" s="3">
        <f t="shared" si="37"/>
        <v>-1.525</v>
      </c>
      <c r="O249" s="3">
        <f t="shared" si="38"/>
      </c>
      <c r="Q249" s="3">
        <f t="shared" si="39"/>
        <v>-1.525</v>
      </c>
      <c r="R249" s="3">
        <f t="shared" si="30"/>
      </c>
    </row>
    <row r="250" spans="1:18" ht="12.75">
      <c r="A250" s="1">
        <v>2488</v>
      </c>
      <c r="B250" s="3">
        <v>42.484969</v>
      </c>
      <c r="D250" s="3">
        <v>-1.5592</v>
      </c>
      <c r="E250" s="3">
        <f t="shared" si="31"/>
        <v>-1.5592</v>
      </c>
      <c r="F250" s="3">
        <f t="shared" si="32"/>
      </c>
      <c r="H250" s="3">
        <f t="shared" si="33"/>
        <v>-1.5592</v>
      </c>
      <c r="I250" s="3">
        <f t="shared" si="34"/>
      </c>
      <c r="K250" s="3">
        <f t="shared" si="35"/>
        <v>-1.5592</v>
      </c>
      <c r="L250" s="3">
        <f t="shared" si="36"/>
      </c>
      <c r="N250" s="3">
        <f t="shared" si="37"/>
        <v>-1.5592</v>
      </c>
      <c r="O250" s="3">
        <f t="shared" si="38"/>
      </c>
      <c r="Q250" s="3">
        <f t="shared" si="39"/>
        <v>-1.5592</v>
      </c>
      <c r="R250" s="3">
        <f t="shared" si="30"/>
      </c>
    </row>
    <row r="251" spans="1:18" ht="12.75">
      <c r="A251" s="1">
        <v>2490</v>
      </c>
      <c r="B251" s="3">
        <v>42.510301</v>
      </c>
      <c r="D251" s="3">
        <v>-1.565</v>
      </c>
      <c r="E251" s="3">
        <f t="shared" si="31"/>
        <v>-1.565</v>
      </c>
      <c r="F251" s="3">
        <f t="shared" si="32"/>
      </c>
      <c r="H251" s="3">
        <f t="shared" si="33"/>
        <v>-1.565</v>
      </c>
      <c r="I251" s="3">
        <f t="shared" si="34"/>
      </c>
      <c r="K251" s="3">
        <f t="shared" si="35"/>
        <v>-1.565</v>
      </c>
      <c r="L251" s="3">
        <f t="shared" si="36"/>
      </c>
      <c r="N251" s="3">
        <f t="shared" si="37"/>
        <v>-1.565</v>
      </c>
      <c r="O251" s="3">
        <f t="shared" si="38"/>
      </c>
      <c r="Q251" s="3">
        <f t="shared" si="39"/>
        <v>-1.565</v>
      </c>
      <c r="R251" s="3">
        <f t="shared" si="30"/>
      </c>
    </row>
    <row r="252" spans="1:18" ht="12.75">
      <c r="A252" s="1">
        <v>2492</v>
      </c>
      <c r="B252" s="3">
        <v>42.535637</v>
      </c>
      <c r="D252" s="3">
        <v>-1.5212</v>
      </c>
      <c r="E252" s="3">
        <f t="shared" si="31"/>
        <v>-1.5212</v>
      </c>
      <c r="F252" s="3">
        <f t="shared" si="32"/>
      </c>
      <c r="H252" s="3">
        <f t="shared" si="33"/>
        <v>-1.5212</v>
      </c>
      <c r="I252" s="3">
        <f t="shared" si="34"/>
      </c>
      <c r="K252" s="3">
        <f t="shared" si="35"/>
        <v>-1.5212</v>
      </c>
      <c r="L252" s="3">
        <f t="shared" si="36"/>
      </c>
      <c r="N252" s="3">
        <f t="shared" si="37"/>
        <v>-1.5212</v>
      </c>
      <c r="O252" s="3">
        <f t="shared" si="38"/>
      </c>
      <c r="Q252" s="3">
        <f t="shared" si="39"/>
        <v>-1.5212</v>
      </c>
      <c r="R252" s="3">
        <f t="shared" si="30"/>
      </c>
    </row>
    <row r="253" spans="1:18" ht="12.75">
      <c r="A253" s="1">
        <v>2494</v>
      </c>
      <c r="B253" s="3">
        <v>42.560969</v>
      </c>
      <c r="D253" s="3">
        <v>-1.603</v>
      </c>
      <c r="E253" s="3">
        <f t="shared" si="31"/>
        <v>-1.603</v>
      </c>
      <c r="F253" s="3">
        <f t="shared" si="32"/>
      </c>
      <c r="H253" s="3">
        <f t="shared" si="33"/>
        <v>-1.603</v>
      </c>
      <c r="I253" s="3">
        <f t="shared" si="34"/>
      </c>
      <c r="K253" s="3">
        <f t="shared" si="35"/>
        <v>-1.603</v>
      </c>
      <c r="L253" s="3">
        <f t="shared" si="36"/>
      </c>
      <c r="N253" s="3">
        <f t="shared" si="37"/>
        <v>-1.603</v>
      </c>
      <c r="O253" s="3">
        <f t="shared" si="38"/>
      </c>
      <c r="Q253" s="3">
        <f t="shared" si="39"/>
        <v>-1.603</v>
      </c>
      <c r="R253" s="3">
        <f t="shared" si="30"/>
      </c>
    </row>
    <row r="254" spans="1:18" ht="12.75">
      <c r="A254" s="1">
        <v>2496</v>
      </c>
      <c r="B254" s="3">
        <v>42.586301</v>
      </c>
      <c r="D254" s="3">
        <v>-1.438</v>
      </c>
      <c r="E254" s="3">
        <f t="shared" si="31"/>
        <v>-1.438</v>
      </c>
      <c r="F254" s="3">
        <f t="shared" si="32"/>
      </c>
      <c r="H254" s="3">
        <f t="shared" si="33"/>
        <v>-1.438</v>
      </c>
      <c r="I254" s="3">
        <f t="shared" si="34"/>
      </c>
      <c r="K254" s="3">
        <f t="shared" si="35"/>
        <v>-1.438</v>
      </c>
      <c r="L254" s="3">
        <f t="shared" si="36"/>
      </c>
      <c r="N254" s="3">
        <f t="shared" si="37"/>
        <v>-1.438</v>
      </c>
      <c r="O254" s="3">
        <f t="shared" si="38"/>
      </c>
      <c r="Q254" s="3">
        <f t="shared" si="39"/>
        <v>-1.438</v>
      </c>
      <c r="R254" s="3">
        <f t="shared" si="30"/>
      </c>
    </row>
    <row r="255" spans="1:18" ht="12.75">
      <c r="A255" s="1">
        <v>2497</v>
      </c>
      <c r="B255" s="3">
        <v>42.598965</v>
      </c>
      <c r="D255" s="3">
        <v>-1.611</v>
      </c>
      <c r="E255" s="3">
        <f t="shared" si="31"/>
        <v>-1.611</v>
      </c>
      <c r="F255" s="3">
        <f t="shared" si="32"/>
      </c>
      <c r="H255" s="3">
        <f t="shared" si="33"/>
        <v>-1.611</v>
      </c>
      <c r="I255" s="3">
        <f t="shared" si="34"/>
      </c>
      <c r="K255" s="3">
        <f t="shared" si="35"/>
        <v>-1.611</v>
      </c>
      <c r="L255" s="3">
        <f t="shared" si="36"/>
      </c>
      <c r="N255" s="3">
        <f t="shared" si="37"/>
        <v>-1.611</v>
      </c>
      <c r="O255" s="3">
        <f t="shared" si="38"/>
      </c>
      <c r="Q255" s="3">
        <f t="shared" si="39"/>
        <v>-1.611</v>
      </c>
      <c r="R255" s="3">
        <f t="shared" si="30"/>
      </c>
    </row>
    <row r="256" spans="1:18" ht="12.75">
      <c r="A256" s="1">
        <v>2498</v>
      </c>
      <c r="B256" s="3">
        <v>42.611633</v>
      </c>
      <c r="D256" s="3">
        <v>-1.414</v>
      </c>
      <c r="E256" s="3">
        <f t="shared" si="31"/>
        <v>-1.414</v>
      </c>
      <c r="F256" s="3">
        <f t="shared" si="32"/>
      </c>
      <c r="H256" s="3">
        <f t="shared" si="33"/>
        <v>-1.414</v>
      </c>
      <c r="I256" s="3">
        <f t="shared" si="34"/>
      </c>
      <c r="K256" s="3">
        <f t="shared" si="35"/>
        <v>-1.414</v>
      </c>
      <c r="L256" s="3">
        <f t="shared" si="36"/>
      </c>
      <c r="N256" s="3">
        <f t="shared" si="37"/>
        <v>-1.414</v>
      </c>
      <c r="O256" s="3">
        <f t="shared" si="38"/>
      </c>
      <c r="Q256" s="3">
        <f t="shared" si="39"/>
        <v>-1.414</v>
      </c>
      <c r="R256" s="3">
        <f t="shared" si="30"/>
      </c>
    </row>
    <row r="257" spans="1:18" ht="12.75">
      <c r="A257" s="1">
        <v>2500</v>
      </c>
      <c r="B257" s="3">
        <v>42.636965</v>
      </c>
      <c r="D257" s="3">
        <v>-1.503</v>
      </c>
      <c r="E257" s="3">
        <f t="shared" si="31"/>
        <v>-1.503</v>
      </c>
      <c r="F257" s="3">
        <f t="shared" si="32"/>
      </c>
      <c r="H257" s="3">
        <f t="shared" si="33"/>
        <v>-1.503</v>
      </c>
      <c r="I257" s="3">
        <f t="shared" si="34"/>
      </c>
      <c r="K257" s="3">
        <f t="shared" si="35"/>
        <v>-1.503</v>
      </c>
      <c r="L257" s="3">
        <f t="shared" si="36"/>
      </c>
      <c r="N257" s="3">
        <f t="shared" si="37"/>
        <v>-1.503</v>
      </c>
      <c r="O257" s="3">
        <f t="shared" si="38"/>
      </c>
      <c r="Q257" s="3">
        <f t="shared" si="39"/>
        <v>-1.503</v>
      </c>
      <c r="R257" s="3">
        <f t="shared" si="30"/>
      </c>
    </row>
    <row r="258" spans="1:18" ht="12.75">
      <c r="A258" s="1">
        <v>2501</v>
      </c>
      <c r="B258" s="3">
        <v>42.649629</v>
      </c>
      <c r="D258" s="3">
        <v>-1.544</v>
      </c>
      <c r="E258" s="3">
        <f t="shared" si="31"/>
        <v>-1.544</v>
      </c>
      <c r="F258" s="3">
        <f t="shared" si="32"/>
      </c>
      <c r="H258" s="3">
        <f t="shared" si="33"/>
        <v>-1.544</v>
      </c>
      <c r="I258" s="3">
        <f t="shared" si="34"/>
      </c>
      <c r="K258" s="3">
        <f t="shared" si="35"/>
        <v>-1.544</v>
      </c>
      <c r="L258" s="3">
        <f t="shared" si="36"/>
      </c>
      <c r="N258" s="3">
        <f t="shared" si="37"/>
        <v>-1.544</v>
      </c>
      <c r="O258" s="3">
        <f t="shared" si="38"/>
      </c>
      <c r="Q258" s="3">
        <f t="shared" si="39"/>
        <v>-1.544</v>
      </c>
      <c r="R258" s="3">
        <f aca="true" t="shared" si="40" ref="R258:R321">IF(AND($B258&gt;115,$B258&lt;130,NOT(ISBLANK($B258))),$E258,"")</f>
      </c>
    </row>
    <row r="259" spans="1:18" ht="12.75">
      <c r="A259" s="1">
        <v>2502</v>
      </c>
      <c r="B259" s="3">
        <v>42.662297</v>
      </c>
      <c r="D259" s="3">
        <v>-1.5572</v>
      </c>
      <c r="E259" s="3">
        <f aca="true" t="shared" si="41" ref="E259:E322">IF(NOT(ISBLANK($D259)),$D259,"")</f>
        <v>-1.5572</v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  <v>-1.5572</v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  <v>-1.5572</v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  <v>-1.5572</v>
      </c>
      <c r="O259" s="3">
        <f aca="true" t="shared" si="48" ref="O259:O322">IF(AND($B259&gt;=40,$B259&lt;=42,NOT(ISBLANK($B259))),$E259,"")</f>
      </c>
      <c r="Q259" s="3">
        <f aca="true" t="shared" si="49" ref="Q259:Q322">N259</f>
        <v>-1.5572</v>
      </c>
      <c r="R259" s="3">
        <f t="shared" si="40"/>
      </c>
    </row>
    <row r="260" spans="1:18" ht="12.75">
      <c r="A260" s="1">
        <v>2504</v>
      </c>
      <c r="B260" s="3">
        <v>42.687629</v>
      </c>
      <c r="D260" s="3">
        <v>-1.444</v>
      </c>
      <c r="E260" s="3">
        <f t="shared" si="41"/>
        <v>-1.444</v>
      </c>
      <c r="F260" s="3">
        <f t="shared" si="42"/>
      </c>
      <c r="H260" s="3">
        <f t="shared" si="43"/>
        <v>-1.444</v>
      </c>
      <c r="I260" s="3">
        <f t="shared" si="44"/>
      </c>
      <c r="K260" s="3">
        <f t="shared" si="45"/>
        <v>-1.444</v>
      </c>
      <c r="L260" s="3">
        <f t="shared" si="46"/>
      </c>
      <c r="N260" s="3">
        <f t="shared" si="47"/>
        <v>-1.444</v>
      </c>
      <c r="O260" s="3">
        <f t="shared" si="48"/>
      </c>
      <c r="Q260" s="3">
        <f t="shared" si="49"/>
        <v>-1.444</v>
      </c>
      <c r="R260" s="3">
        <f t="shared" si="40"/>
      </c>
    </row>
    <row r="261" spans="1:18" ht="12.75">
      <c r="A261" s="1">
        <v>2506</v>
      </c>
      <c r="B261" s="3">
        <v>42.713</v>
      </c>
      <c r="D261" s="3">
        <v>-1.379</v>
      </c>
      <c r="E261" s="3">
        <f t="shared" si="41"/>
        <v>-1.379</v>
      </c>
      <c r="F261" s="3">
        <f t="shared" si="42"/>
      </c>
      <c r="H261" s="3">
        <f t="shared" si="43"/>
        <v>-1.379</v>
      </c>
      <c r="I261" s="3">
        <f t="shared" si="44"/>
      </c>
      <c r="K261" s="3">
        <f t="shared" si="45"/>
        <v>-1.379</v>
      </c>
      <c r="L261" s="3">
        <f t="shared" si="46"/>
      </c>
      <c r="N261" s="3">
        <f t="shared" si="47"/>
        <v>-1.379</v>
      </c>
      <c r="O261" s="3">
        <f t="shared" si="48"/>
      </c>
      <c r="Q261" s="3">
        <f t="shared" si="49"/>
        <v>-1.379</v>
      </c>
      <c r="R261" s="3">
        <f t="shared" si="40"/>
      </c>
    </row>
    <row r="262" spans="1:18" ht="12.75">
      <c r="A262" s="1">
        <v>2508</v>
      </c>
      <c r="B262" s="3">
        <v>42.781379</v>
      </c>
      <c r="D262" s="3">
        <v>-1.515</v>
      </c>
      <c r="E262" s="3">
        <f t="shared" si="41"/>
        <v>-1.515</v>
      </c>
      <c r="F262" s="3">
        <f t="shared" si="42"/>
      </c>
      <c r="H262" s="3">
        <f t="shared" si="43"/>
        <v>-1.515</v>
      </c>
      <c r="I262" s="3">
        <f t="shared" si="44"/>
      </c>
      <c r="K262" s="3">
        <f t="shared" si="45"/>
        <v>-1.515</v>
      </c>
      <c r="L262" s="3">
        <f t="shared" si="46"/>
      </c>
      <c r="N262" s="3">
        <f t="shared" si="47"/>
        <v>-1.515</v>
      </c>
      <c r="O262" s="3">
        <f t="shared" si="48"/>
      </c>
      <c r="Q262" s="3">
        <f t="shared" si="49"/>
        <v>-1.515</v>
      </c>
      <c r="R262" s="3">
        <f t="shared" si="40"/>
      </c>
    </row>
    <row r="263" spans="1:18" ht="12.75">
      <c r="A263" s="1">
        <v>2510</v>
      </c>
      <c r="B263" s="3">
        <v>42.849762</v>
      </c>
      <c r="D263" s="3">
        <v>-1.468</v>
      </c>
      <c r="E263" s="3">
        <f t="shared" si="41"/>
        <v>-1.468</v>
      </c>
      <c r="F263" s="3">
        <f t="shared" si="42"/>
      </c>
      <c r="H263" s="3">
        <f t="shared" si="43"/>
        <v>-1.468</v>
      </c>
      <c r="I263" s="3">
        <f t="shared" si="44"/>
      </c>
      <c r="K263" s="3">
        <f t="shared" si="45"/>
        <v>-1.468</v>
      </c>
      <c r="L263" s="3">
        <f t="shared" si="46"/>
      </c>
      <c r="N263" s="3">
        <f t="shared" si="47"/>
        <v>-1.468</v>
      </c>
      <c r="O263" s="3">
        <f t="shared" si="48"/>
      </c>
      <c r="Q263" s="3">
        <f t="shared" si="49"/>
        <v>-1.468</v>
      </c>
      <c r="R263" s="3">
        <f t="shared" si="40"/>
      </c>
    </row>
    <row r="264" spans="1:18" ht="12.75">
      <c r="A264" s="1">
        <v>2524</v>
      </c>
      <c r="B264" s="3">
        <v>43.328422</v>
      </c>
      <c r="D264" s="3">
        <v>-1.506</v>
      </c>
      <c r="E264" s="3">
        <f t="shared" si="41"/>
        <v>-1.506</v>
      </c>
      <c r="F264" s="3">
        <f t="shared" si="42"/>
      </c>
      <c r="H264" s="3">
        <f t="shared" si="43"/>
        <v>-1.506</v>
      </c>
      <c r="I264" s="3">
        <f t="shared" si="44"/>
      </c>
      <c r="K264" s="3">
        <f t="shared" si="45"/>
        <v>-1.506</v>
      </c>
      <c r="L264" s="3">
        <f t="shared" si="46"/>
      </c>
      <c r="N264" s="3">
        <f t="shared" si="47"/>
        <v>-1.506</v>
      </c>
      <c r="O264" s="3">
        <f t="shared" si="48"/>
      </c>
      <c r="Q264" s="3">
        <f t="shared" si="49"/>
        <v>-1.506</v>
      </c>
      <c r="R264" s="3">
        <f t="shared" si="40"/>
      </c>
    </row>
    <row r="265" spans="1:18" ht="12.75">
      <c r="A265" s="1">
        <v>2526</v>
      </c>
      <c r="B265" s="3">
        <v>43.396801</v>
      </c>
      <c r="D265" s="3">
        <v>-1.514</v>
      </c>
      <c r="E265" s="3">
        <f t="shared" si="41"/>
        <v>-1.514</v>
      </c>
      <c r="F265" s="3">
        <f t="shared" si="42"/>
      </c>
      <c r="H265" s="3">
        <f t="shared" si="43"/>
        <v>-1.514</v>
      </c>
      <c r="I265" s="3">
        <f t="shared" si="44"/>
      </c>
      <c r="K265" s="3">
        <f t="shared" si="45"/>
        <v>-1.514</v>
      </c>
      <c r="L265" s="3">
        <f t="shared" si="46"/>
      </c>
      <c r="N265" s="3">
        <f t="shared" si="47"/>
        <v>-1.514</v>
      </c>
      <c r="O265" s="3">
        <f t="shared" si="48"/>
      </c>
      <c r="Q265" s="3">
        <f t="shared" si="49"/>
        <v>-1.514</v>
      </c>
      <c r="R265" s="3">
        <f t="shared" si="40"/>
      </c>
    </row>
    <row r="266" spans="1:18" ht="12.75">
      <c r="A266" s="1">
        <v>2528</v>
      </c>
      <c r="B266" s="3">
        <v>43.46518</v>
      </c>
      <c r="D266" s="3">
        <v>-1.425</v>
      </c>
      <c r="E266" s="3">
        <f t="shared" si="41"/>
        <v>-1.425</v>
      </c>
      <c r="F266" s="3">
        <f t="shared" si="42"/>
      </c>
      <c r="H266" s="3">
        <f t="shared" si="43"/>
        <v>-1.425</v>
      </c>
      <c r="I266" s="3">
        <f t="shared" si="44"/>
      </c>
      <c r="K266" s="3">
        <f t="shared" si="45"/>
        <v>-1.425</v>
      </c>
      <c r="L266" s="3">
        <f t="shared" si="46"/>
      </c>
      <c r="N266" s="3">
        <f t="shared" si="47"/>
        <v>-1.425</v>
      </c>
      <c r="O266" s="3">
        <f t="shared" si="48"/>
      </c>
      <c r="Q266" s="3">
        <f t="shared" si="49"/>
        <v>-1.425</v>
      </c>
      <c r="R266" s="3">
        <f t="shared" si="40"/>
      </c>
    </row>
    <row r="267" spans="1:18" ht="12.75">
      <c r="A267" s="1">
        <v>2530</v>
      </c>
      <c r="B267" s="3">
        <v>43.533559</v>
      </c>
      <c r="D267" s="3">
        <v>-1.516</v>
      </c>
      <c r="E267" s="3">
        <f t="shared" si="41"/>
        <v>-1.516</v>
      </c>
      <c r="F267" s="3">
        <f t="shared" si="42"/>
      </c>
      <c r="H267" s="3">
        <f t="shared" si="43"/>
        <v>-1.516</v>
      </c>
      <c r="I267" s="3">
        <f t="shared" si="44"/>
      </c>
      <c r="K267" s="3">
        <f t="shared" si="45"/>
        <v>-1.516</v>
      </c>
      <c r="L267" s="3">
        <f t="shared" si="46"/>
      </c>
      <c r="N267" s="3">
        <f t="shared" si="47"/>
        <v>-1.516</v>
      </c>
      <c r="O267" s="3">
        <f t="shared" si="48"/>
      </c>
      <c r="Q267" s="3">
        <f t="shared" si="49"/>
        <v>-1.516</v>
      </c>
      <c r="R267" s="3">
        <f t="shared" si="40"/>
      </c>
    </row>
    <row r="268" spans="1:18" ht="12.75">
      <c r="A268" s="1">
        <v>2531</v>
      </c>
      <c r="B268" s="3">
        <v>43.56775</v>
      </c>
      <c r="D268" s="3">
        <v>-1.603</v>
      </c>
      <c r="E268" s="3">
        <f t="shared" si="41"/>
        <v>-1.603</v>
      </c>
      <c r="F268" s="3">
        <f t="shared" si="42"/>
      </c>
      <c r="H268" s="3">
        <f t="shared" si="43"/>
        <v>-1.603</v>
      </c>
      <c r="I268" s="3">
        <f t="shared" si="44"/>
      </c>
      <c r="K268" s="3">
        <f t="shared" si="45"/>
        <v>-1.603</v>
      </c>
      <c r="L268" s="3">
        <f t="shared" si="46"/>
      </c>
      <c r="N268" s="3">
        <f t="shared" si="47"/>
        <v>-1.603</v>
      </c>
      <c r="O268" s="3">
        <f t="shared" si="48"/>
      </c>
      <c r="Q268" s="3">
        <f t="shared" si="49"/>
        <v>-1.603</v>
      </c>
      <c r="R268" s="3">
        <f t="shared" si="40"/>
      </c>
    </row>
    <row r="269" spans="1:18" ht="12.75">
      <c r="A269" s="1">
        <v>2532</v>
      </c>
      <c r="B269" s="3">
        <v>43.601941</v>
      </c>
      <c r="D269" s="3">
        <v>-1.514</v>
      </c>
      <c r="E269" s="3">
        <f t="shared" si="41"/>
        <v>-1.514</v>
      </c>
      <c r="F269" s="3">
        <f t="shared" si="42"/>
      </c>
      <c r="H269" s="3">
        <f t="shared" si="43"/>
        <v>-1.514</v>
      </c>
      <c r="I269" s="3">
        <f t="shared" si="44"/>
      </c>
      <c r="K269" s="3">
        <f t="shared" si="45"/>
        <v>-1.514</v>
      </c>
      <c r="L269" s="3">
        <f t="shared" si="46"/>
      </c>
      <c r="N269" s="3">
        <f t="shared" si="47"/>
        <v>-1.514</v>
      </c>
      <c r="O269" s="3">
        <f t="shared" si="48"/>
      </c>
      <c r="Q269" s="3">
        <f t="shared" si="49"/>
        <v>-1.514</v>
      </c>
      <c r="R269" s="3">
        <f t="shared" si="40"/>
      </c>
    </row>
    <row r="270" spans="1:18" ht="12.75">
      <c r="A270" s="1">
        <v>2534</v>
      </c>
      <c r="B270" s="3">
        <v>43.67032</v>
      </c>
      <c r="D270" s="3">
        <v>-1.716</v>
      </c>
      <c r="E270" s="3">
        <f t="shared" si="41"/>
        <v>-1.716</v>
      </c>
      <c r="F270" s="3">
        <f t="shared" si="42"/>
      </c>
      <c r="H270" s="3">
        <f t="shared" si="43"/>
        <v>-1.716</v>
      </c>
      <c r="I270" s="3">
        <f t="shared" si="44"/>
      </c>
      <c r="K270" s="3">
        <f t="shared" si="45"/>
        <v>-1.716</v>
      </c>
      <c r="L270" s="3">
        <f t="shared" si="46"/>
      </c>
      <c r="N270" s="3">
        <f t="shared" si="47"/>
        <v>-1.716</v>
      </c>
      <c r="O270" s="3">
        <f t="shared" si="48"/>
      </c>
      <c r="Q270" s="3">
        <f t="shared" si="49"/>
        <v>-1.716</v>
      </c>
      <c r="R270" s="3">
        <f t="shared" si="40"/>
      </c>
    </row>
    <row r="271" spans="1:18" ht="12.75">
      <c r="A271" s="1">
        <v>2536</v>
      </c>
      <c r="B271" s="3">
        <v>43.738699</v>
      </c>
      <c r="D271" s="3">
        <v>-1.6492</v>
      </c>
      <c r="E271" s="3">
        <f t="shared" si="41"/>
        <v>-1.6492</v>
      </c>
      <c r="F271" s="3">
        <f t="shared" si="42"/>
      </c>
      <c r="H271" s="3">
        <f t="shared" si="43"/>
        <v>-1.6492</v>
      </c>
      <c r="I271" s="3">
        <f t="shared" si="44"/>
      </c>
      <c r="K271" s="3">
        <f t="shared" si="45"/>
        <v>-1.6492</v>
      </c>
      <c r="L271" s="3">
        <f t="shared" si="46"/>
      </c>
      <c r="N271" s="3">
        <f t="shared" si="47"/>
        <v>-1.6492</v>
      </c>
      <c r="O271" s="3">
        <f t="shared" si="48"/>
      </c>
      <c r="Q271" s="3">
        <f t="shared" si="49"/>
        <v>-1.6492</v>
      </c>
      <c r="R271" s="3">
        <f t="shared" si="40"/>
      </c>
    </row>
    <row r="272" spans="1:18" ht="12.75">
      <c r="A272" s="1">
        <v>2538</v>
      </c>
      <c r="B272" s="3">
        <v>43.807078</v>
      </c>
      <c r="D272" s="3">
        <v>-1.638</v>
      </c>
      <c r="E272" s="3">
        <f t="shared" si="41"/>
        <v>-1.638</v>
      </c>
      <c r="F272" s="3">
        <f t="shared" si="42"/>
      </c>
      <c r="H272" s="3">
        <f t="shared" si="43"/>
        <v>-1.638</v>
      </c>
      <c r="I272" s="3">
        <f t="shared" si="44"/>
      </c>
      <c r="K272" s="3">
        <f t="shared" si="45"/>
        <v>-1.638</v>
      </c>
      <c r="L272" s="3">
        <f t="shared" si="46"/>
      </c>
      <c r="N272" s="3">
        <f t="shared" si="47"/>
        <v>-1.638</v>
      </c>
      <c r="O272" s="3">
        <f t="shared" si="48"/>
      </c>
      <c r="Q272" s="3">
        <f t="shared" si="49"/>
        <v>-1.638</v>
      </c>
      <c r="R272" s="3">
        <f t="shared" si="40"/>
      </c>
    </row>
    <row r="273" spans="1:18" ht="12.75">
      <c r="A273" s="1">
        <v>2542</v>
      </c>
      <c r="B273" s="3">
        <v>43.94384</v>
      </c>
      <c r="D273" s="3">
        <v>-1.483</v>
      </c>
      <c r="E273" s="3">
        <f t="shared" si="41"/>
        <v>-1.483</v>
      </c>
      <c r="F273" s="3">
        <f t="shared" si="42"/>
      </c>
      <c r="H273" s="3">
        <f t="shared" si="43"/>
        <v>-1.483</v>
      </c>
      <c r="I273" s="3">
        <f t="shared" si="44"/>
      </c>
      <c r="K273" s="3">
        <f t="shared" si="45"/>
        <v>-1.483</v>
      </c>
      <c r="L273" s="3">
        <f t="shared" si="46"/>
      </c>
      <c r="N273" s="3">
        <f t="shared" si="47"/>
        <v>-1.483</v>
      </c>
      <c r="O273" s="3">
        <f t="shared" si="48"/>
      </c>
      <c r="Q273" s="3">
        <f t="shared" si="49"/>
        <v>-1.483</v>
      </c>
      <c r="R273" s="3">
        <f t="shared" si="40"/>
      </c>
    </row>
    <row r="274" spans="1:18" ht="12.75">
      <c r="A274" s="1">
        <v>2544</v>
      </c>
      <c r="B274" s="3">
        <v>44.012219</v>
      </c>
      <c r="D274" s="3">
        <v>-1.44</v>
      </c>
      <c r="E274" s="3">
        <f t="shared" si="41"/>
        <v>-1.44</v>
      </c>
      <c r="F274" s="3">
        <f t="shared" si="42"/>
      </c>
      <c r="H274" s="3">
        <f t="shared" si="43"/>
        <v>-1.44</v>
      </c>
      <c r="I274" s="3">
        <f t="shared" si="44"/>
      </c>
      <c r="K274" s="3">
        <f t="shared" si="45"/>
        <v>-1.44</v>
      </c>
      <c r="L274" s="3">
        <f t="shared" si="46"/>
      </c>
      <c r="N274" s="3">
        <f t="shared" si="47"/>
        <v>-1.44</v>
      </c>
      <c r="O274" s="3">
        <f t="shared" si="48"/>
      </c>
      <c r="Q274" s="3">
        <f t="shared" si="49"/>
        <v>-1.44</v>
      </c>
      <c r="R274" s="3">
        <f t="shared" si="40"/>
      </c>
    </row>
    <row r="275" spans="1:18" ht="12.75">
      <c r="A275" s="1">
        <v>2546</v>
      </c>
      <c r="B275" s="3">
        <v>44.080602</v>
      </c>
      <c r="D275" s="3">
        <v>-1.574</v>
      </c>
      <c r="E275" s="3">
        <f t="shared" si="41"/>
        <v>-1.574</v>
      </c>
      <c r="F275" s="3">
        <f t="shared" si="42"/>
      </c>
      <c r="H275" s="3">
        <f t="shared" si="43"/>
        <v>-1.574</v>
      </c>
      <c r="I275" s="3">
        <f t="shared" si="44"/>
      </c>
      <c r="K275" s="3">
        <f t="shared" si="45"/>
        <v>-1.574</v>
      </c>
      <c r="L275" s="3">
        <f t="shared" si="46"/>
      </c>
      <c r="N275" s="3">
        <f t="shared" si="47"/>
        <v>-1.574</v>
      </c>
      <c r="O275" s="3">
        <f t="shared" si="48"/>
      </c>
      <c r="Q275" s="3">
        <f t="shared" si="49"/>
        <v>-1.574</v>
      </c>
      <c r="R275" s="3">
        <f t="shared" si="40"/>
      </c>
    </row>
    <row r="276" spans="1:18" ht="12.75">
      <c r="A276" s="1">
        <v>2548</v>
      </c>
      <c r="B276" s="3">
        <v>44.14898</v>
      </c>
      <c r="D276" s="3">
        <v>-1.464</v>
      </c>
      <c r="E276" s="3">
        <f t="shared" si="41"/>
        <v>-1.464</v>
      </c>
      <c r="F276" s="3">
        <f t="shared" si="42"/>
      </c>
      <c r="H276" s="3">
        <f t="shared" si="43"/>
        <v>-1.464</v>
      </c>
      <c r="I276" s="3">
        <f t="shared" si="44"/>
      </c>
      <c r="K276" s="3">
        <f t="shared" si="45"/>
        <v>-1.464</v>
      </c>
      <c r="L276" s="3">
        <f t="shared" si="46"/>
      </c>
      <c r="N276" s="3">
        <f t="shared" si="47"/>
        <v>-1.464</v>
      </c>
      <c r="O276" s="3">
        <f t="shared" si="48"/>
      </c>
      <c r="Q276" s="3">
        <f t="shared" si="49"/>
        <v>-1.464</v>
      </c>
      <c r="R276" s="3">
        <f t="shared" si="40"/>
      </c>
    </row>
    <row r="277" spans="1:18" ht="12.75">
      <c r="A277" s="1">
        <v>2549</v>
      </c>
      <c r="B277" s="3">
        <v>44.138172</v>
      </c>
      <c r="D277" s="3">
        <v>-1.589</v>
      </c>
      <c r="E277" s="3">
        <f t="shared" si="41"/>
        <v>-1.589</v>
      </c>
      <c r="F277" s="3">
        <f t="shared" si="42"/>
      </c>
      <c r="H277" s="3">
        <f t="shared" si="43"/>
        <v>-1.589</v>
      </c>
      <c r="I277" s="3">
        <f t="shared" si="44"/>
      </c>
      <c r="K277" s="3">
        <f t="shared" si="45"/>
        <v>-1.589</v>
      </c>
      <c r="L277" s="3">
        <f t="shared" si="46"/>
      </c>
      <c r="N277" s="3">
        <f t="shared" si="47"/>
        <v>-1.589</v>
      </c>
      <c r="O277" s="3">
        <f t="shared" si="48"/>
      </c>
      <c r="Q277" s="3">
        <f t="shared" si="49"/>
        <v>-1.589</v>
      </c>
      <c r="R277" s="3">
        <f t="shared" si="40"/>
      </c>
    </row>
    <row r="278" spans="1:18" ht="12.75">
      <c r="A278" s="1">
        <v>2550</v>
      </c>
      <c r="B278" s="3">
        <v>44.217359</v>
      </c>
      <c r="D278" s="3">
        <v>-1.5812</v>
      </c>
      <c r="E278" s="3">
        <f t="shared" si="41"/>
        <v>-1.5812</v>
      </c>
      <c r="F278" s="3">
        <f t="shared" si="42"/>
      </c>
      <c r="H278" s="3">
        <f t="shared" si="43"/>
        <v>-1.5812</v>
      </c>
      <c r="I278" s="3">
        <f t="shared" si="44"/>
      </c>
      <c r="K278" s="3">
        <f t="shared" si="45"/>
        <v>-1.5812</v>
      </c>
      <c r="L278" s="3">
        <f t="shared" si="46"/>
      </c>
      <c r="N278" s="3">
        <f t="shared" si="47"/>
        <v>-1.5812</v>
      </c>
      <c r="O278" s="3">
        <f t="shared" si="48"/>
      </c>
      <c r="Q278" s="3">
        <f t="shared" si="49"/>
        <v>-1.5812</v>
      </c>
      <c r="R278" s="3">
        <f t="shared" si="40"/>
      </c>
    </row>
    <row r="279" spans="1:18" ht="12.75">
      <c r="A279" s="1">
        <v>2552</v>
      </c>
      <c r="B279" s="3">
        <v>44.285738</v>
      </c>
      <c r="D279" s="3">
        <v>-1.469</v>
      </c>
      <c r="E279" s="3">
        <f t="shared" si="41"/>
        <v>-1.469</v>
      </c>
      <c r="F279" s="3">
        <f t="shared" si="42"/>
      </c>
      <c r="H279" s="3">
        <f t="shared" si="43"/>
        <v>-1.469</v>
      </c>
      <c r="I279" s="3">
        <f t="shared" si="44"/>
      </c>
      <c r="K279" s="3">
        <f t="shared" si="45"/>
        <v>-1.469</v>
      </c>
      <c r="L279" s="3">
        <f t="shared" si="46"/>
      </c>
      <c r="N279" s="3">
        <f t="shared" si="47"/>
        <v>-1.469</v>
      </c>
      <c r="O279" s="3">
        <f t="shared" si="48"/>
      </c>
      <c r="Q279" s="3">
        <f t="shared" si="49"/>
        <v>-1.469</v>
      </c>
      <c r="R279" s="3">
        <f t="shared" si="40"/>
      </c>
    </row>
    <row r="280" spans="1:18" ht="12.75">
      <c r="A280" s="1">
        <v>2552</v>
      </c>
      <c r="B280" s="3">
        <v>44.285738</v>
      </c>
      <c r="D280" s="3">
        <v>-1.5862</v>
      </c>
      <c r="E280" s="3">
        <f t="shared" si="41"/>
        <v>-1.5862</v>
      </c>
      <c r="F280" s="3">
        <f t="shared" si="42"/>
      </c>
      <c r="H280" s="3">
        <f t="shared" si="43"/>
        <v>-1.5862</v>
      </c>
      <c r="I280" s="3">
        <f t="shared" si="44"/>
      </c>
      <c r="K280" s="3">
        <f t="shared" si="45"/>
        <v>-1.5862</v>
      </c>
      <c r="L280" s="3">
        <f t="shared" si="46"/>
      </c>
      <c r="N280" s="3">
        <f t="shared" si="47"/>
        <v>-1.5862</v>
      </c>
      <c r="O280" s="3">
        <f t="shared" si="48"/>
      </c>
      <c r="Q280" s="3">
        <f t="shared" si="49"/>
        <v>-1.5862</v>
      </c>
      <c r="R280" s="3">
        <f t="shared" si="40"/>
      </c>
    </row>
    <row r="281" spans="1:18" ht="12.75">
      <c r="A281" s="1">
        <v>2554</v>
      </c>
      <c r="B281" s="3">
        <v>44.354121</v>
      </c>
      <c r="D281" s="3">
        <v>-1.6233</v>
      </c>
      <c r="E281" s="3">
        <f t="shared" si="41"/>
        <v>-1.6233</v>
      </c>
      <c r="F281" s="3">
        <f t="shared" si="42"/>
      </c>
      <c r="H281" s="3">
        <f t="shared" si="43"/>
        <v>-1.6233</v>
      </c>
      <c r="I281" s="3">
        <f t="shared" si="44"/>
      </c>
      <c r="K281" s="3">
        <f t="shared" si="45"/>
        <v>-1.6233</v>
      </c>
      <c r="L281" s="3">
        <f t="shared" si="46"/>
      </c>
      <c r="N281" s="3">
        <f t="shared" si="47"/>
        <v>-1.6233</v>
      </c>
      <c r="O281" s="3">
        <f t="shared" si="48"/>
      </c>
      <c r="Q281" s="3">
        <f t="shared" si="49"/>
        <v>-1.6233</v>
      </c>
      <c r="R281" s="3">
        <f t="shared" si="40"/>
      </c>
    </row>
    <row r="282" spans="1:18" ht="12.75">
      <c r="A282" s="1">
        <v>2554</v>
      </c>
      <c r="B282" s="3">
        <v>44.354121</v>
      </c>
      <c r="D282" s="3">
        <v>-1.4182</v>
      </c>
      <c r="E282" s="3">
        <f t="shared" si="41"/>
        <v>-1.4182</v>
      </c>
      <c r="F282" s="3">
        <f t="shared" si="42"/>
      </c>
      <c r="H282" s="3">
        <f t="shared" si="43"/>
        <v>-1.4182</v>
      </c>
      <c r="I282" s="3">
        <f t="shared" si="44"/>
      </c>
      <c r="K282" s="3">
        <f t="shared" si="45"/>
        <v>-1.4182</v>
      </c>
      <c r="L282" s="3">
        <f t="shared" si="46"/>
      </c>
      <c r="N282" s="3">
        <f t="shared" si="47"/>
        <v>-1.4182</v>
      </c>
      <c r="O282" s="3">
        <f t="shared" si="48"/>
      </c>
      <c r="Q282" s="3">
        <f t="shared" si="49"/>
        <v>-1.4182</v>
      </c>
      <c r="R282" s="3">
        <f t="shared" si="40"/>
      </c>
    </row>
    <row r="283" spans="1:18" ht="12.75">
      <c r="A283" s="1">
        <v>2556</v>
      </c>
      <c r="B283" s="3">
        <v>44.4225</v>
      </c>
      <c r="D283" s="3">
        <v>-1.662</v>
      </c>
      <c r="E283" s="3">
        <f t="shared" si="41"/>
        <v>-1.662</v>
      </c>
      <c r="F283" s="3">
        <f t="shared" si="42"/>
      </c>
      <c r="H283" s="3">
        <f t="shared" si="43"/>
        <v>-1.662</v>
      </c>
      <c r="I283" s="3">
        <f t="shared" si="44"/>
      </c>
      <c r="K283" s="3">
        <f t="shared" si="45"/>
        <v>-1.662</v>
      </c>
      <c r="L283" s="3">
        <f t="shared" si="46"/>
      </c>
      <c r="N283" s="3">
        <f t="shared" si="47"/>
        <v>-1.662</v>
      </c>
      <c r="O283" s="3">
        <f t="shared" si="48"/>
      </c>
      <c r="Q283" s="3">
        <f t="shared" si="49"/>
        <v>-1.662</v>
      </c>
      <c r="R283" s="3">
        <f t="shared" si="40"/>
      </c>
    </row>
    <row r="284" spans="1:18" ht="12.75">
      <c r="A284" s="1">
        <v>2558</v>
      </c>
      <c r="B284" s="3">
        <v>44.490879</v>
      </c>
      <c r="D284" s="3">
        <v>-1.5223</v>
      </c>
      <c r="E284" s="3">
        <f t="shared" si="41"/>
        <v>-1.5223</v>
      </c>
      <c r="F284" s="3">
        <f t="shared" si="42"/>
      </c>
      <c r="H284" s="3">
        <f t="shared" si="43"/>
        <v>-1.5223</v>
      </c>
      <c r="I284" s="3">
        <f t="shared" si="44"/>
      </c>
      <c r="K284" s="3">
        <f t="shared" si="45"/>
        <v>-1.5223</v>
      </c>
      <c r="L284" s="3">
        <f t="shared" si="46"/>
      </c>
      <c r="N284" s="3">
        <f t="shared" si="47"/>
        <v>-1.5223</v>
      </c>
      <c r="O284" s="3">
        <f t="shared" si="48"/>
      </c>
      <c r="Q284" s="3">
        <f t="shared" si="49"/>
        <v>-1.5223</v>
      </c>
      <c r="R284" s="3">
        <f t="shared" si="40"/>
      </c>
    </row>
    <row r="285" spans="1:18" ht="12.75">
      <c r="A285" s="1">
        <v>2558</v>
      </c>
      <c r="B285" s="3">
        <v>44.490879</v>
      </c>
      <c r="D285" s="3">
        <v>-1.486</v>
      </c>
      <c r="E285" s="3">
        <f t="shared" si="41"/>
        <v>-1.486</v>
      </c>
      <c r="F285" s="3">
        <f t="shared" si="42"/>
      </c>
      <c r="H285" s="3">
        <f t="shared" si="43"/>
        <v>-1.486</v>
      </c>
      <c r="I285" s="3">
        <f t="shared" si="44"/>
      </c>
      <c r="K285" s="3">
        <f t="shared" si="45"/>
        <v>-1.486</v>
      </c>
      <c r="L285" s="3">
        <f t="shared" si="46"/>
      </c>
      <c r="N285" s="3">
        <f t="shared" si="47"/>
        <v>-1.486</v>
      </c>
      <c r="O285" s="3">
        <f t="shared" si="48"/>
      </c>
      <c r="Q285" s="3">
        <f t="shared" si="49"/>
        <v>-1.486</v>
      </c>
      <c r="R285" s="3">
        <f t="shared" si="40"/>
      </c>
    </row>
    <row r="286" spans="1:18" ht="12.75">
      <c r="A286" s="1">
        <v>2564</v>
      </c>
      <c r="B286" s="3">
        <v>44.69602</v>
      </c>
      <c r="D286" s="3">
        <v>-1.389</v>
      </c>
      <c r="E286" s="3">
        <f t="shared" si="41"/>
        <v>-1.389</v>
      </c>
      <c r="F286" s="3">
        <f t="shared" si="42"/>
      </c>
      <c r="H286" s="3">
        <f t="shared" si="43"/>
        <v>-1.389</v>
      </c>
      <c r="I286" s="3">
        <f t="shared" si="44"/>
      </c>
      <c r="K286" s="3">
        <f t="shared" si="45"/>
        <v>-1.389</v>
      </c>
      <c r="L286" s="3">
        <f t="shared" si="46"/>
      </c>
      <c r="N286" s="3">
        <f t="shared" si="47"/>
        <v>-1.389</v>
      </c>
      <c r="O286" s="3">
        <f t="shared" si="48"/>
      </c>
      <c r="Q286" s="3">
        <f t="shared" si="49"/>
        <v>-1.389</v>
      </c>
      <c r="R286" s="3">
        <f t="shared" si="40"/>
      </c>
    </row>
    <row r="287" spans="1:18" ht="12.75">
      <c r="A287" s="1">
        <v>2565</v>
      </c>
      <c r="B287" s="3">
        <v>44.730211</v>
      </c>
      <c r="D287" s="3">
        <v>-1.363</v>
      </c>
      <c r="E287" s="3">
        <f t="shared" si="41"/>
        <v>-1.363</v>
      </c>
      <c r="F287" s="3">
        <f t="shared" si="42"/>
      </c>
      <c r="H287" s="3">
        <f t="shared" si="43"/>
        <v>-1.363</v>
      </c>
      <c r="I287" s="3">
        <f t="shared" si="44"/>
      </c>
      <c r="K287" s="3">
        <f t="shared" si="45"/>
        <v>-1.363</v>
      </c>
      <c r="L287" s="3">
        <f t="shared" si="46"/>
      </c>
      <c r="N287" s="3">
        <f t="shared" si="47"/>
        <v>-1.363</v>
      </c>
      <c r="O287" s="3">
        <f t="shared" si="48"/>
      </c>
      <c r="Q287" s="3">
        <f t="shared" si="49"/>
        <v>-1.363</v>
      </c>
      <c r="R287" s="3">
        <f t="shared" si="40"/>
      </c>
    </row>
    <row r="288" spans="1:18" ht="12.75">
      <c r="A288" s="1">
        <v>2566</v>
      </c>
      <c r="B288" s="3">
        <v>44.764398</v>
      </c>
      <c r="D288" s="3">
        <v>-1.386</v>
      </c>
      <c r="E288" s="3">
        <f t="shared" si="41"/>
        <v>-1.386</v>
      </c>
      <c r="F288" s="3">
        <f t="shared" si="42"/>
      </c>
      <c r="H288" s="3">
        <f t="shared" si="43"/>
        <v>-1.386</v>
      </c>
      <c r="I288" s="3">
        <f t="shared" si="44"/>
      </c>
      <c r="K288" s="3">
        <f t="shared" si="45"/>
        <v>-1.386</v>
      </c>
      <c r="L288" s="3">
        <f t="shared" si="46"/>
      </c>
      <c r="N288" s="3">
        <f t="shared" si="47"/>
        <v>-1.386</v>
      </c>
      <c r="O288" s="3">
        <f t="shared" si="48"/>
      </c>
      <c r="Q288" s="3">
        <f t="shared" si="49"/>
        <v>-1.386</v>
      </c>
      <c r="R288" s="3">
        <f t="shared" si="40"/>
      </c>
    </row>
    <row r="289" spans="1:18" ht="12.75">
      <c r="A289" s="1">
        <v>2568</v>
      </c>
      <c r="B289" s="3">
        <v>44.832781</v>
      </c>
      <c r="D289" s="3">
        <v>-1.396</v>
      </c>
      <c r="E289" s="3">
        <f t="shared" si="41"/>
        <v>-1.396</v>
      </c>
      <c r="F289" s="3">
        <f t="shared" si="42"/>
      </c>
      <c r="H289" s="3">
        <f t="shared" si="43"/>
        <v>-1.396</v>
      </c>
      <c r="I289" s="3">
        <f t="shared" si="44"/>
      </c>
      <c r="K289" s="3">
        <f t="shared" si="45"/>
        <v>-1.396</v>
      </c>
      <c r="L289" s="3">
        <f t="shared" si="46"/>
      </c>
      <c r="N289" s="3">
        <f t="shared" si="47"/>
        <v>-1.396</v>
      </c>
      <c r="O289" s="3">
        <f t="shared" si="48"/>
      </c>
      <c r="Q289" s="3">
        <f t="shared" si="49"/>
        <v>-1.396</v>
      </c>
      <c r="R289" s="3">
        <f t="shared" si="40"/>
      </c>
    </row>
    <row r="290" spans="1:18" ht="12.75">
      <c r="A290" s="1">
        <v>2569</v>
      </c>
      <c r="B290" s="3">
        <v>44.866969</v>
      </c>
      <c r="D290" s="3">
        <v>-1.414</v>
      </c>
      <c r="E290" s="3">
        <f t="shared" si="41"/>
        <v>-1.414</v>
      </c>
      <c r="F290" s="3">
        <f t="shared" si="42"/>
      </c>
      <c r="H290" s="3">
        <f t="shared" si="43"/>
        <v>-1.414</v>
      </c>
      <c r="I290" s="3">
        <f t="shared" si="44"/>
      </c>
      <c r="K290" s="3">
        <f t="shared" si="45"/>
        <v>-1.414</v>
      </c>
      <c r="L290" s="3">
        <f t="shared" si="46"/>
      </c>
      <c r="N290" s="3">
        <f t="shared" si="47"/>
        <v>-1.414</v>
      </c>
      <c r="O290" s="3">
        <f t="shared" si="48"/>
      </c>
      <c r="Q290" s="3">
        <f t="shared" si="49"/>
        <v>-1.414</v>
      </c>
      <c r="R290" s="3">
        <f t="shared" si="40"/>
      </c>
    </row>
    <row r="291" spans="1:18" ht="12.75">
      <c r="A291" s="1">
        <v>2570</v>
      </c>
      <c r="B291" s="3">
        <v>44.90116</v>
      </c>
      <c r="D291" s="3">
        <v>-1.5373</v>
      </c>
      <c r="E291" s="3">
        <f t="shared" si="41"/>
        <v>-1.5373</v>
      </c>
      <c r="F291" s="3">
        <f t="shared" si="42"/>
      </c>
      <c r="H291" s="3">
        <f t="shared" si="43"/>
        <v>-1.5373</v>
      </c>
      <c r="I291" s="3">
        <f t="shared" si="44"/>
      </c>
      <c r="K291" s="3">
        <f t="shared" si="45"/>
        <v>-1.5373</v>
      </c>
      <c r="L291" s="3">
        <f t="shared" si="46"/>
      </c>
      <c r="N291" s="3">
        <f t="shared" si="47"/>
        <v>-1.5373</v>
      </c>
      <c r="O291" s="3">
        <f t="shared" si="48"/>
      </c>
      <c r="Q291" s="3">
        <f t="shared" si="49"/>
        <v>-1.5373</v>
      </c>
      <c r="R291" s="3">
        <f t="shared" si="40"/>
      </c>
    </row>
    <row r="292" spans="1:18" ht="12.75">
      <c r="A292" s="1">
        <v>2572</v>
      </c>
      <c r="B292" s="3">
        <v>44.969539</v>
      </c>
      <c r="D292" s="3">
        <v>-1.42</v>
      </c>
      <c r="E292" s="3">
        <f t="shared" si="41"/>
        <v>-1.42</v>
      </c>
      <c r="F292" s="3">
        <f t="shared" si="42"/>
      </c>
      <c r="H292" s="3">
        <f t="shared" si="43"/>
        <v>-1.42</v>
      </c>
      <c r="I292" s="3">
        <f t="shared" si="44"/>
      </c>
      <c r="K292" s="3">
        <f t="shared" si="45"/>
        <v>-1.42</v>
      </c>
      <c r="L292" s="3">
        <f t="shared" si="46"/>
      </c>
      <c r="N292" s="3">
        <f t="shared" si="47"/>
        <v>-1.42</v>
      </c>
      <c r="O292" s="3">
        <f t="shared" si="48"/>
      </c>
      <c r="Q292" s="3">
        <f t="shared" si="49"/>
        <v>-1.42</v>
      </c>
      <c r="R292" s="3">
        <f t="shared" si="40"/>
      </c>
    </row>
    <row r="293" spans="1:18" ht="12.75">
      <c r="A293" s="1">
        <v>2574</v>
      </c>
      <c r="B293" s="3">
        <v>45.037961</v>
      </c>
      <c r="D293" s="3">
        <v>-1.605</v>
      </c>
      <c r="E293" s="3">
        <f t="shared" si="41"/>
        <v>-1.605</v>
      </c>
      <c r="F293" s="3">
        <f t="shared" si="42"/>
      </c>
      <c r="H293" s="3">
        <f t="shared" si="43"/>
        <v>-1.605</v>
      </c>
      <c r="I293" s="3">
        <f t="shared" si="44"/>
      </c>
      <c r="K293" s="3">
        <f t="shared" si="45"/>
        <v>-1.605</v>
      </c>
      <c r="L293" s="3">
        <f t="shared" si="46"/>
      </c>
      <c r="N293" s="3">
        <f t="shared" si="47"/>
        <v>-1.605</v>
      </c>
      <c r="O293" s="3">
        <f t="shared" si="48"/>
      </c>
      <c r="Q293" s="3">
        <f t="shared" si="49"/>
        <v>-1.605</v>
      </c>
      <c r="R293" s="3">
        <f t="shared" si="40"/>
      </c>
    </row>
    <row r="294" spans="1:18" ht="12.75">
      <c r="A294" s="1">
        <v>2574</v>
      </c>
      <c r="B294" s="3">
        <v>45.037961</v>
      </c>
      <c r="D294" s="3">
        <v>-1.563</v>
      </c>
      <c r="E294" s="3">
        <f t="shared" si="41"/>
        <v>-1.563</v>
      </c>
      <c r="F294" s="3">
        <f t="shared" si="42"/>
      </c>
      <c r="H294" s="3">
        <f t="shared" si="43"/>
        <v>-1.563</v>
      </c>
      <c r="I294" s="3">
        <f t="shared" si="44"/>
      </c>
      <c r="K294" s="3">
        <f t="shared" si="45"/>
        <v>-1.563</v>
      </c>
      <c r="L294" s="3">
        <f t="shared" si="46"/>
      </c>
      <c r="N294" s="3">
        <f t="shared" si="47"/>
        <v>-1.563</v>
      </c>
      <c r="O294" s="3">
        <f t="shared" si="48"/>
      </c>
      <c r="Q294" s="3">
        <f t="shared" si="49"/>
        <v>-1.563</v>
      </c>
      <c r="R294" s="3">
        <f t="shared" si="40"/>
      </c>
    </row>
    <row r="295" spans="1:18" ht="12.75">
      <c r="A295" s="1">
        <v>2576</v>
      </c>
      <c r="B295" s="3">
        <v>45.10634</v>
      </c>
      <c r="D295" s="3">
        <v>-1.633</v>
      </c>
      <c r="E295" s="3">
        <f t="shared" si="41"/>
        <v>-1.633</v>
      </c>
      <c r="F295" s="3">
        <f t="shared" si="42"/>
      </c>
      <c r="H295" s="3">
        <f t="shared" si="43"/>
        <v>-1.633</v>
      </c>
      <c r="I295" s="3">
        <f t="shared" si="44"/>
      </c>
      <c r="K295" s="3">
        <f t="shared" si="45"/>
        <v>-1.633</v>
      </c>
      <c r="L295" s="3">
        <f t="shared" si="46"/>
      </c>
      <c r="N295" s="3">
        <f t="shared" si="47"/>
        <v>-1.633</v>
      </c>
      <c r="O295" s="3">
        <f t="shared" si="48"/>
      </c>
      <c r="Q295" s="3">
        <f t="shared" si="49"/>
        <v>-1.633</v>
      </c>
      <c r="R295" s="3">
        <f t="shared" si="40"/>
      </c>
    </row>
    <row r="296" spans="1:18" ht="12.75">
      <c r="A296" s="1">
        <v>2578</v>
      </c>
      <c r="B296" s="3">
        <v>45.174719</v>
      </c>
      <c r="D296" s="3">
        <v>-1.56</v>
      </c>
      <c r="E296" s="3">
        <f t="shared" si="41"/>
        <v>-1.56</v>
      </c>
      <c r="F296" s="3">
        <f t="shared" si="42"/>
      </c>
      <c r="H296" s="3">
        <f t="shared" si="43"/>
        <v>-1.56</v>
      </c>
      <c r="I296" s="3">
        <f t="shared" si="44"/>
      </c>
      <c r="K296" s="3">
        <f t="shared" si="45"/>
        <v>-1.56</v>
      </c>
      <c r="L296" s="3">
        <f t="shared" si="46"/>
      </c>
      <c r="N296" s="3">
        <f t="shared" si="47"/>
        <v>-1.56</v>
      </c>
      <c r="O296" s="3">
        <f t="shared" si="48"/>
      </c>
      <c r="Q296" s="3">
        <f t="shared" si="49"/>
        <v>-1.56</v>
      </c>
      <c r="R296" s="3">
        <f t="shared" si="40"/>
      </c>
    </row>
    <row r="297" spans="1:18" ht="12.75">
      <c r="A297" s="1">
        <v>2580</v>
      </c>
      <c r="B297" s="3">
        <v>45.243102</v>
      </c>
      <c r="D297" s="3">
        <v>-1.386</v>
      </c>
      <c r="E297" s="3">
        <f t="shared" si="41"/>
        <v>-1.386</v>
      </c>
      <c r="F297" s="3">
        <f t="shared" si="42"/>
      </c>
      <c r="H297" s="3">
        <f t="shared" si="43"/>
        <v>-1.386</v>
      </c>
      <c r="I297" s="3">
        <f t="shared" si="44"/>
      </c>
      <c r="K297" s="3">
        <f t="shared" si="45"/>
        <v>-1.386</v>
      </c>
      <c r="L297" s="3">
        <f t="shared" si="46"/>
      </c>
      <c r="N297" s="3">
        <f t="shared" si="47"/>
        <v>-1.386</v>
      </c>
      <c r="O297" s="3">
        <f t="shared" si="48"/>
      </c>
      <c r="Q297" s="3">
        <f t="shared" si="49"/>
        <v>-1.386</v>
      </c>
      <c r="R297" s="3">
        <f t="shared" si="40"/>
      </c>
    </row>
    <row r="298" spans="1:18" ht="12.75">
      <c r="A298" s="1">
        <v>2582</v>
      </c>
      <c r="B298" s="3">
        <v>45.31148</v>
      </c>
      <c r="D298" s="3">
        <v>-1.413</v>
      </c>
      <c r="E298" s="3">
        <f t="shared" si="41"/>
        <v>-1.413</v>
      </c>
      <c r="F298" s="3">
        <f t="shared" si="42"/>
      </c>
      <c r="H298" s="3">
        <f t="shared" si="43"/>
        <v>-1.413</v>
      </c>
      <c r="I298" s="3">
        <f t="shared" si="44"/>
      </c>
      <c r="K298" s="3">
        <f t="shared" si="45"/>
        <v>-1.413</v>
      </c>
      <c r="L298" s="3">
        <f t="shared" si="46"/>
      </c>
      <c r="N298" s="3">
        <f t="shared" si="47"/>
        <v>-1.413</v>
      </c>
      <c r="O298" s="3">
        <f t="shared" si="48"/>
      </c>
      <c r="Q298" s="3">
        <f t="shared" si="49"/>
        <v>-1.413</v>
      </c>
      <c r="R298" s="3">
        <f t="shared" si="40"/>
      </c>
    </row>
    <row r="299" spans="1:18" ht="12.75">
      <c r="A299" s="1">
        <v>2585</v>
      </c>
      <c r="B299" s="3">
        <v>45.414051</v>
      </c>
      <c r="D299" s="3">
        <v>-1.329</v>
      </c>
      <c r="E299" s="3">
        <f t="shared" si="41"/>
        <v>-1.329</v>
      </c>
      <c r="F299" s="3">
        <f t="shared" si="42"/>
      </c>
      <c r="H299" s="3">
        <f t="shared" si="43"/>
        <v>-1.329</v>
      </c>
      <c r="I299" s="3">
        <f t="shared" si="44"/>
      </c>
      <c r="K299" s="3">
        <f t="shared" si="45"/>
        <v>-1.329</v>
      </c>
      <c r="L299" s="3">
        <f t="shared" si="46"/>
      </c>
      <c r="N299" s="3">
        <f t="shared" si="47"/>
        <v>-1.329</v>
      </c>
      <c r="O299" s="3">
        <f t="shared" si="48"/>
      </c>
      <c r="Q299" s="3">
        <f t="shared" si="49"/>
        <v>-1.329</v>
      </c>
      <c r="R299" s="3">
        <f t="shared" si="40"/>
      </c>
    </row>
    <row r="300" spans="1:18" ht="12.75">
      <c r="A300" s="1">
        <v>2586</v>
      </c>
      <c r="B300" s="3">
        <v>45.448238</v>
      </c>
      <c r="D300" s="3">
        <v>-1.389</v>
      </c>
      <c r="E300" s="3">
        <f t="shared" si="41"/>
        <v>-1.389</v>
      </c>
      <c r="F300" s="3">
        <f t="shared" si="42"/>
      </c>
      <c r="H300" s="3">
        <f t="shared" si="43"/>
        <v>-1.389</v>
      </c>
      <c r="I300" s="3">
        <f t="shared" si="44"/>
      </c>
      <c r="K300" s="3">
        <f t="shared" si="45"/>
        <v>-1.389</v>
      </c>
      <c r="L300" s="3">
        <f t="shared" si="46"/>
      </c>
      <c r="N300" s="3">
        <f t="shared" si="47"/>
        <v>-1.389</v>
      </c>
      <c r="O300" s="3">
        <f t="shared" si="48"/>
      </c>
      <c r="Q300" s="3">
        <f t="shared" si="49"/>
        <v>-1.389</v>
      </c>
      <c r="R300" s="3">
        <f t="shared" si="40"/>
      </c>
    </row>
    <row r="301" spans="1:18" ht="12.75">
      <c r="A301" s="1">
        <v>2588</v>
      </c>
      <c r="B301" s="3">
        <v>45.516621</v>
      </c>
      <c r="D301" s="3">
        <v>-1.32</v>
      </c>
      <c r="E301" s="3">
        <f t="shared" si="41"/>
        <v>-1.32</v>
      </c>
      <c r="F301" s="3">
        <f t="shared" si="42"/>
      </c>
      <c r="H301" s="3">
        <f t="shared" si="43"/>
        <v>-1.32</v>
      </c>
      <c r="I301" s="3">
        <f t="shared" si="44"/>
      </c>
      <c r="K301" s="3">
        <f t="shared" si="45"/>
        <v>-1.32</v>
      </c>
      <c r="L301" s="3">
        <f t="shared" si="46"/>
      </c>
      <c r="N301" s="3">
        <f t="shared" si="47"/>
        <v>-1.32</v>
      </c>
      <c r="O301" s="3">
        <f t="shared" si="48"/>
      </c>
      <c r="Q301" s="3">
        <f t="shared" si="49"/>
        <v>-1.32</v>
      </c>
      <c r="R301" s="3">
        <f t="shared" si="40"/>
      </c>
    </row>
    <row r="302" spans="1:18" ht="12.75">
      <c r="A302" s="1">
        <v>2588</v>
      </c>
      <c r="B302" s="3">
        <v>45.516621</v>
      </c>
      <c r="D302" s="3">
        <v>-1.27</v>
      </c>
      <c r="E302" s="3">
        <f t="shared" si="41"/>
        <v>-1.27</v>
      </c>
      <c r="F302" s="3">
        <f t="shared" si="42"/>
      </c>
      <c r="H302" s="3">
        <f t="shared" si="43"/>
        <v>-1.27</v>
      </c>
      <c r="I302" s="3">
        <f t="shared" si="44"/>
      </c>
      <c r="K302" s="3">
        <f t="shared" si="45"/>
        <v>-1.27</v>
      </c>
      <c r="L302" s="3">
        <f t="shared" si="46"/>
      </c>
      <c r="N302" s="3">
        <f t="shared" si="47"/>
        <v>-1.27</v>
      </c>
      <c r="O302" s="3">
        <f t="shared" si="48"/>
      </c>
      <c r="Q302" s="3">
        <f t="shared" si="49"/>
        <v>-1.27</v>
      </c>
      <c r="R302" s="3">
        <f t="shared" si="40"/>
      </c>
    </row>
    <row r="303" spans="1:18" ht="12.75">
      <c r="A303" s="1">
        <v>2590</v>
      </c>
      <c r="B303" s="3">
        <v>45.585</v>
      </c>
      <c r="D303" s="3">
        <v>-1.213</v>
      </c>
      <c r="E303" s="3">
        <f t="shared" si="41"/>
        <v>-1.213</v>
      </c>
      <c r="F303" s="3">
        <f t="shared" si="42"/>
      </c>
      <c r="H303" s="3">
        <f t="shared" si="43"/>
        <v>-1.213</v>
      </c>
      <c r="I303" s="3">
        <f t="shared" si="44"/>
      </c>
      <c r="K303" s="3">
        <f t="shared" si="45"/>
        <v>-1.213</v>
      </c>
      <c r="L303" s="3">
        <f t="shared" si="46"/>
      </c>
      <c r="N303" s="3">
        <f t="shared" si="47"/>
        <v>-1.213</v>
      </c>
      <c r="O303" s="3">
        <f t="shared" si="48"/>
      </c>
      <c r="Q303" s="3">
        <f t="shared" si="49"/>
        <v>-1.213</v>
      </c>
      <c r="R303" s="3">
        <f t="shared" si="40"/>
      </c>
    </row>
    <row r="304" spans="1:18" ht="12.75">
      <c r="A304" s="1">
        <v>2590</v>
      </c>
      <c r="B304" s="3">
        <v>45.585</v>
      </c>
      <c r="D304" s="3">
        <v>-1.435</v>
      </c>
      <c r="E304" s="3">
        <f t="shared" si="41"/>
        <v>-1.435</v>
      </c>
      <c r="F304" s="3">
        <f t="shared" si="42"/>
      </c>
      <c r="H304" s="3">
        <f t="shared" si="43"/>
        <v>-1.435</v>
      </c>
      <c r="I304" s="3">
        <f t="shared" si="44"/>
      </c>
      <c r="K304" s="3">
        <f t="shared" si="45"/>
        <v>-1.435</v>
      </c>
      <c r="L304" s="3">
        <f t="shared" si="46"/>
      </c>
      <c r="N304" s="3">
        <f t="shared" si="47"/>
        <v>-1.435</v>
      </c>
      <c r="O304" s="3">
        <f t="shared" si="48"/>
      </c>
      <c r="Q304" s="3">
        <f t="shared" si="49"/>
        <v>-1.435</v>
      </c>
      <c r="R304" s="3">
        <f t="shared" si="40"/>
      </c>
    </row>
    <row r="305" spans="1:18" ht="12.75">
      <c r="A305" s="1">
        <v>2592</v>
      </c>
      <c r="B305" s="3">
        <v>45.613824</v>
      </c>
      <c r="D305" s="3">
        <v>-1.299</v>
      </c>
      <c r="E305" s="3">
        <f t="shared" si="41"/>
        <v>-1.299</v>
      </c>
      <c r="F305" s="3">
        <f t="shared" si="42"/>
      </c>
      <c r="H305" s="3">
        <f t="shared" si="43"/>
        <v>-1.299</v>
      </c>
      <c r="I305" s="3">
        <f t="shared" si="44"/>
      </c>
      <c r="K305" s="3">
        <f t="shared" si="45"/>
        <v>-1.299</v>
      </c>
      <c r="L305" s="3">
        <f t="shared" si="46"/>
      </c>
      <c r="N305" s="3">
        <f t="shared" si="47"/>
        <v>-1.299</v>
      </c>
      <c r="O305" s="3">
        <f t="shared" si="48"/>
      </c>
      <c r="Q305" s="3">
        <f t="shared" si="49"/>
        <v>-1.299</v>
      </c>
      <c r="R305" s="3">
        <f t="shared" si="40"/>
      </c>
    </row>
    <row r="306" spans="1:18" ht="12.75">
      <c r="A306" s="1">
        <v>2592</v>
      </c>
      <c r="B306" s="3">
        <v>45.613824</v>
      </c>
      <c r="D306" s="3">
        <v>-1.24</v>
      </c>
      <c r="E306" s="3">
        <f t="shared" si="41"/>
        <v>-1.24</v>
      </c>
      <c r="F306" s="3">
        <f t="shared" si="42"/>
      </c>
      <c r="H306" s="3">
        <f t="shared" si="43"/>
        <v>-1.24</v>
      </c>
      <c r="I306" s="3">
        <f t="shared" si="44"/>
      </c>
      <c r="K306" s="3">
        <f t="shared" si="45"/>
        <v>-1.24</v>
      </c>
      <c r="L306" s="3">
        <f t="shared" si="46"/>
      </c>
      <c r="N306" s="3">
        <f t="shared" si="47"/>
        <v>-1.24</v>
      </c>
      <c r="O306" s="3">
        <f t="shared" si="48"/>
      </c>
      <c r="Q306" s="3">
        <f t="shared" si="49"/>
        <v>-1.24</v>
      </c>
      <c r="R306" s="3">
        <f t="shared" si="40"/>
      </c>
    </row>
    <row r="307" spans="1:18" ht="12.75">
      <c r="A307" s="1">
        <v>2594</v>
      </c>
      <c r="B307" s="3">
        <v>45.642652</v>
      </c>
      <c r="D307" s="3">
        <v>-1.402</v>
      </c>
      <c r="E307" s="3">
        <f t="shared" si="41"/>
        <v>-1.402</v>
      </c>
      <c r="F307" s="3">
        <f t="shared" si="42"/>
      </c>
      <c r="H307" s="3">
        <f t="shared" si="43"/>
        <v>-1.402</v>
      </c>
      <c r="I307" s="3">
        <f t="shared" si="44"/>
      </c>
      <c r="K307" s="3">
        <f t="shared" si="45"/>
        <v>-1.402</v>
      </c>
      <c r="L307" s="3">
        <f t="shared" si="46"/>
      </c>
      <c r="N307" s="3">
        <f t="shared" si="47"/>
        <v>-1.402</v>
      </c>
      <c r="O307" s="3">
        <f t="shared" si="48"/>
      </c>
      <c r="Q307" s="3">
        <f t="shared" si="49"/>
        <v>-1.402</v>
      </c>
      <c r="R307" s="3">
        <f t="shared" si="40"/>
      </c>
    </row>
    <row r="308" spans="1:18" ht="12.75">
      <c r="A308" s="1">
        <v>2594</v>
      </c>
      <c r="B308" s="3">
        <v>45.642652</v>
      </c>
      <c r="D308" s="3">
        <v>-1.23</v>
      </c>
      <c r="E308" s="3">
        <f t="shared" si="41"/>
        <v>-1.23</v>
      </c>
      <c r="F308" s="3">
        <f t="shared" si="42"/>
      </c>
      <c r="H308" s="3">
        <f t="shared" si="43"/>
        <v>-1.23</v>
      </c>
      <c r="I308" s="3">
        <f t="shared" si="44"/>
      </c>
      <c r="K308" s="3">
        <f t="shared" si="45"/>
        <v>-1.23</v>
      </c>
      <c r="L308" s="3">
        <f t="shared" si="46"/>
      </c>
      <c r="N308" s="3">
        <f t="shared" si="47"/>
        <v>-1.23</v>
      </c>
      <c r="O308" s="3">
        <f t="shared" si="48"/>
      </c>
      <c r="Q308" s="3">
        <f t="shared" si="49"/>
        <v>-1.23</v>
      </c>
      <c r="R308" s="3">
        <f t="shared" si="40"/>
      </c>
    </row>
    <row r="309" spans="1:18" ht="12.75">
      <c r="A309" s="1">
        <v>2596</v>
      </c>
      <c r="B309" s="3">
        <v>45.671477</v>
      </c>
      <c r="D309" s="3">
        <v>-1.326</v>
      </c>
      <c r="E309" s="3">
        <f t="shared" si="41"/>
        <v>-1.326</v>
      </c>
      <c r="F309" s="3">
        <f t="shared" si="42"/>
      </c>
      <c r="H309" s="3">
        <f t="shared" si="43"/>
        <v>-1.326</v>
      </c>
      <c r="I309" s="3">
        <f t="shared" si="44"/>
      </c>
      <c r="K309" s="3">
        <f t="shared" si="45"/>
        <v>-1.326</v>
      </c>
      <c r="L309" s="3">
        <f t="shared" si="46"/>
      </c>
      <c r="N309" s="3">
        <f t="shared" si="47"/>
        <v>-1.326</v>
      </c>
      <c r="O309" s="3">
        <f t="shared" si="48"/>
      </c>
      <c r="Q309" s="3">
        <f t="shared" si="49"/>
        <v>-1.326</v>
      </c>
      <c r="R309" s="3">
        <f t="shared" si="40"/>
      </c>
    </row>
    <row r="310" spans="1:18" ht="12.75">
      <c r="A310" s="1">
        <v>2598</v>
      </c>
      <c r="B310" s="3">
        <v>45.700305</v>
      </c>
      <c r="D310" s="3">
        <v>-1.387</v>
      </c>
      <c r="E310" s="3">
        <f t="shared" si="41"/>
        <v>-1.387</v>
      </c>
      <c r="F310" s="3">
        <f t="shared" si="42"/>
      </c>
      <c r="H310" s="3">
        <f t="shared" si="43"/>
        <v>-1.387</v>
      </c>
      <c r="I310" s="3">
        <f t="shared" si="44"/>
      </c>
      <c r="K310" s="3">
        <f t="shared" si="45"/>
        <v>-1.387</v>
      </c>
      <c r="L310" s="3">
        <f t="shared" si="46"/>
      </c>
      <c r="N310" s="3">
        <f t="shared" si="47"/>
        <v>-1.387</v>
      </c>
      <c r="O310" s="3">
        <f t="shared" si="48"/>
      </c>
      <c r="Q310" s="3">
        <f t="shared" si="49"/>
        <v>-1.387</v>
      </c>
      <c r="R310" s="3">
        <f t="shared" si="40"/>
      </c>
    </row>
    <row r="311" spans="1:18" ht="12.75">
      <c r="A311" s="1">
        <v>2598</v>
      </c>
      <c r="B311" s="3">
        <v>45.700305</v>
      </c>
      <c r="D311" s="3">
        <v>-1.372</v>
      </c>
      <c r="E311" s="3">
        <f t="shared" si="41"/>
        <v>-1.372</v>
      </c>
      <c r="F311" s="3">
        <f t="shared" si="42"/>
      </c>
      <c r="H311" s="3">
        <f t="shared" si="43"/>
        <v>-1.372</v>
      </c>
      <c r="I311" s="3">
        <f t="shared" si="44"/>
      </c>
      <c r="K311" s="3">
        <f t="shared" si="45"/>
        <v>-1.372</v>
      </c>
      <c r="L311" s="3">
        <f t="shared" si="46"/>
      </c>
      <c r="N311" s="3">
        <f t="shared" si="47"/>
        <v>-1.372</v>
      </c>
      <c r="O311" s="3">
        <f t="shared" si="48"/>
      </c>
      <c r="Q311" s="3">
        <f t="shared" si="49"/>
        <v>-1.372</v>
      </c>
      <c r="R311" s="3">
        <f t="shared" si="40"/>
      </c>
    </row>
    <row r="312" spans="1:18" ht="12.75">
      <c r="A312" s="1">
        <v>2600</v>
      </c>
      <c r="B312" s="3">
        <v>45.729129</v>
      </c>
      <c r="D312" s="3">
        <v>-1.332</v>
      </c>
      <c r="E312" s="3">
        <f t="shared" si="41"/>
        <v>-1.332</v>
      </c>
      <c r="F312" s="3">
        <f t="shared" si="42"/>
      </c>
      <c r="H312" s="3">
        <f t="shared" si="43"/>
        <v>-1.332</v>
      </c>
      <c r="I312" s="3">
        <f t="shared" si="44"/>
      </c>
      <c r="K312" s="3">
        <f t="shared" si="45"/>
        <v>-1.332</v>
      </c>
      <c r="L312" s="3">
        <f t="shared" si="46"/>
      </c>
      <c r="N312" s="3">
        <f t="shared" si="47"/>
        <v>-1.332</v>
      </c>
      <c r="O312" s="3">
        <f t="shared" si="48"/>
      </c>
      <c r="Q312" s="3">
        <f t="shared" si="49"/>
        <v>-1.332</v>
      </c>
      <c r="R312" s="3">
        <f t="shared" si="40"/>
      </c>
    </row>
    <row r="313" spans="1:18" ht="12.75">
      <c r="A313" s="1">
        <v>2602</v>
      </c>
      <c r="B313" s="3">
        <v>45.757957</v>
      </c>
      <c r="D313" s="3">
        <v>-1.313</v>
      </c>
      <c r="E313" s="3">
        <f t="shared" si="41"/>
        <v>-1.313</v>
      </c>
      <c r="F313" s="3">
        <f t="shared" si="42"/>
      </c>
      <c r="H313" s="3">
        <f t="shared" si="43"/>
        <v>-1.313</v>
      </c>
      <c r="I313" s="3">
        <f t="shared" si="44"/>
      </c>
      <c r="K313" s="3">
        <f t="shared" si="45"/>
        <v>-1.313</v>
      </c>
      <c r="L313" s="3">
        <f t="shared" si="46"/>
      </c>
      <c r="N313" s="3">
        <f t="shared" si="47"/>
        <v>-1.313</v>
      </c>
      <c r="O313" s="3">
        <f t="shared" si="48"/>
      </c>
      <c r="Q313" s="3">
        <f t="shared" si="49"/>
        <v>-1.313</v>
      </c>
      <c r="R313" s="3">
        <f t="shared" si="40"/>
      </c>
    </row>
    <row r="314" spans="1:18" ht="12.75">
      <c r="A314" s="1">
        <v>2602</v>
      </c>
      <c r="B314" s="3">
        <v>45.757957</v>
      </c>
      <c r="D314" s="3">
        <v>-1.413</v>
      </c>
      <c r="E314" s="3">
        <f t="shared" si="41"/>
        <v>-1.413</v>
      </c>
      <c r="F314" s="3">
        <f t="shared" si="42"/>
      </c>
      <c r="H314" s="3">
        <f t="shared" si="43"/>
        <v>-1.413</v>
      </c>
      <c r="I314" s="3">
        <f t="shared" si="44"/>
      </c>
      <c r="K314" s="3">
        <f t="shared" si="45"/>
        <v>-1.413</v>
      </c>
      <c r="L314" s="3">
        <f t="shared" si="46"/>
      </c>
      <c r="N314" s="3">
        <f t="shared" si="47"/>
        <v>-1.413</v>
      </c>
      <c r="O314" s="3">
        <f t="shared" si="48"/>
      </c>
      <c r="Q314" s="3">
        <f t="shared" si="49"/>
        <v>-1.413</v>
      </c>
      <c r="R314" s="3">
        <f t="shared" si="40"/>
      </c>
    </row>
    <row r="315" spans="1:18" ht="12.75">
      <c r="A315" s="1">
        <v>2604</v>
      </c>
      <c r="B315" s="3">
        <v>45.786781</v>
      </c>
      <c r="D315" s="3">
        <v>-1.491</v>
      </c>
      <c r="E315" s="3">
        <f t="shared" si="41"/>
        <v>-1.491</v>
      </c>
      <c r="F315" s="3">
        <f t="shared" si="42"/>
      </c>
      <c r="H315" s="3">
        <f t="shared" si="43"/>
        <v>-1.491</v>
      </c>
      <c r="I315" s="3">
        <f t="shared" si="44"/>
      </c>
      <c r="K315" s="3">
        <f t="shared" si="45"/>
        <v>-1.491</v>
      </c>
      <c r="L315" s="3">
        <f t="shared" si="46"/>
      </c>
      <c r="N315" s="3">
        <f t="shared" si="47"/>
        <v>-1.491</v>
      </c>
      <c r="O315" s="3">
        <f t="shared" si="48"/>
      </c>
      <c r="Q315" s="3">
        <f t="shared" si="49"/>
        <v>-1.491</v>
      </c>
      <c r="R315" s="3">
        <f t="shared" si="40"/>
      </c>
    </row>
    <row r="316" spans="1:18" ht="12.75">
      <c r="A316" s="1">
        <v>2606</v>
      </c>
      <c r="B316" s="3">
        <v>45.815609</v>
      </c>
      <c r="D316" s="3">
        <v>-1.441</v>
      </c>
      <c r="E316" s="3">
        <f t="shared" si="41"/>
        <v>-1.441</v>
      </c>
      <c r="F316" s="3">
        <f t="shared" si="42"/>
      </c>
      <c r="H316" s="3">
        <f t="shared" si="43"/>
        <v>-1.441</v>
      </c>
      <c r="I316" s="3">
        <f t="shared" si="44"/>
      </c>
      <c r="K316" s="3">
        <f t="shared" si="45"/>
        <v>-1.441</v>
      </c>
      <c r="L316" s="3">
        <f t="shared" si="46"/>
      </c>
      <c r="N316" s="3">
        <f t="shared" si="47"/>
        <v>-1.441</v>
      </c>
      <c r="O316" s="3">
        <f t="shared" si="48"/>
      </c>
      <c r="Q316" s="3">
        <f t="shared" si="49"/>
        <v>-1.441</v>
      </c>
      <c r="R316" s="3">
        <f t="shared" si="40"/>
      </c>
    </row>
    <row r="317" spans="1:18" ht="12.75">
      <c r="A317" s="1">
        <v>2608</v>
      </c>
      <c r="B317" s="3">
        <v>45.844434</v>
      </c>
      <c r="D317" s="3">
        <v>-1.416</v>
      </c>
      <c r="E317" s="3">
        <f t="shared" si="41"/>
        <v>-1.416</v>
      </c>
      <c r="F317" s="3">
        <f t="shared" si="42"/>
      </c>
      <c r="H317" s="3">
        <f t="shared" si="43"/>
        <v>-1.416</v>
      </c>
      <c r="I317" s="3">
        <f t="shared" si="44"/>
      </c>
      <c r="K317" s="3">
        <f t="shared" si="45"/>
        <v>-1.416</v>
      </c>
      <c r="L317" s="3">
        <f t="shared" si="46"/>
      </c>
      <c r="N317" s="3">
        <f t="shared" si="47"/>
        <v>-1.416</v>
      </c>
      <c r="O317" s="3">
        <f t="shared" si="48"/>
      </c>
      <c r="Q317" s="3">
        <f t="shared" si="49"/>
        <v>-1.416</v>
      </c>
      <c r="R317" s="3">
        <f t="shared" si="40"/>
      </c>
    </row>
    <row r="318" spans="1:18" ht="12.75">
      <c r="A318" s="1">
        <v>2610</v>
      </c>
      <c r="B318" s="3">
        <v>45.873262</v>
      </c>
      <c r="D318" s="3">
        <v>-1.386</v>
      </c>
      <c r="E318" s="3">
        <f t="shared" si="41"/>
        <v>-1.386</v>
      </c>
      <c r="F318" s="3">
        <f t="shared" si="42"/>
      </c>
      <c r="H318" s="3">
        <f t="shared" si="43"/>
        <v>-1.386</v>
      </c>
      <c r="I318" s="3">
        <f t="shared" si="44"/>
      </c>
      <c r="K318" s="3">
        <f t="shared" si="45"/>
        <v>-1.386</v>
      </c>
      <c r="L318" s="3">
        <f t="shared" si="46"/>
      </c>
      <c r="N318" s="3">
        <f t="shared" si="47"/>
        <v>-1.386</v>
      </c>
      <c r="O318" s="3">
        <f t="shared" si="48"/>
      </c>
      <c r="Q318" s="3">
        <f t="shared" si="49"/>
        <v>-1.386</v>
      </c>
      <c r="R318" s="3">
        <f t="shared" si="40"/>
      </c>
    </row>
    <row r="319" spans="1:18" ht="12.75">
      <c r="A319" s="1">
        <v>2612</v>
      </c>
      <c r="B319" s="3">
        <v>45.902086</v>
      </c>
      <c r="D319" s="3">
        <v>-1.47</v>
      </c>
      <c r="E319" s="3">
        <f t="shared" si="41"/>
        <v>-1.47</v>
      </c>
      <c r="F319" s="3">
        <f t="shared" si="42"/>
      </c>
      <c r="H319" s="3">
        <f t="shared" si="43"/>
        <v>-1.47</v>
      </c>
      <c r="I319" s="3">
        <f t="shared" si="44"/>
      </c>
      <c r="K319" s="3">
        <f t="shared" si="45"/>
        <v>-1.47</v>
      </c>
      <c r="L319" s="3">
        <f t="shared" si="46"/>
      </c>
      <c r="N319" s="3">
        <f t="shared" si="47"/>
        <v>-1.47</v>
      </c>
      <c r="O319" s="3">
        <f t="shared" si="48"/>
      </c>
      <c r="Q319" s="3">
        <f t="shared" si="49"/>
        <v>-1.47</v>
      </c>
      <c r="R319" s="3">
        <f t="shared" si="40"/>
      </c>
    </row>
    <row r="320" spans="1:18" ht="12.75">
      <c r="A320" s="1">
        <v>2614</v>
      </c>
      <c r="B320" s="3">
        <v>45.93091</v>
      </c>
      <c r="D320" s="3">
        <v>-1.423</v>
      </c>
      <c r="E320" s="3">
        <f t="shared" si="41"/>
        <v>-1.423</v>
      </c>
      <c r="F320" s="3">
        <f t="shared" si="42"/>
      </c>
      <c r="H320" s="3">
        <f t="shared" si="43"/>
        <v>-1.423</v>
      </c>
      <c r="I320" s="3">
        <f t="shared" si="44"/>
      </c>
      <c r="K320" s="3">
        <f t="shared" si="45"/>
        <v>-1.423</v>
      </c>
      <c r="L320" s="3">
        <f t="shared" si="46"/>
      </c>
      <c r="N320" s="3">
        <f t="shared" si="47"/>
        <v>-1.423</v>
      </c>
      <c r="O320" s="3">
        <f t="shared" si="48"/>
      </c>
      <c r="Q320" s="3">
        <f t="shared" si="49"/>
        <v>-1.423</v>
      </c>
      <c r="R320" s="3">
        <f t="shared" si="40"/>
      </c>
    </row>
    <row r="321" spans="1:18" ht="12.75">
      <c r="A321" s="1">
        <v>2616</v>
      </c>
      <c r="B321" s="3">
        <v>45.959738</v>
      </c>
      <c r="D321" s="3">
        <v>-1.305</v>
      </c>
      <c r="E321" s="3">
        <f t="shared" si="41"/>
        <v>-1.305</v>
      </c>
      <c r="F321" s="3">
        <f t="shared" si="42"/>
      </c>
      <c r="H321" s="3">
        <f t="shared" si="43"/>
        <v>-1.305</v>
      </c>
      <c r="I321" s="3">
        <f t="shared" si="44"/>
      </c>
      <c r="K321" s="3">
        <f t="shared" si="45"/>
        <v>-1.305</v>
      </c>
      <c r="L321" s="3">
        <f t="shared" si="46"/>
      </c>
      <c r="N321" s="3">
        <f t="shared" si="47"/>
        <v>-1.305</v>
      </c>
      <c r="O321" s="3">
        <f t="shared" si="48"/>
      </c>
      <c r="Q321" s="3">
        <f t="shared" si="49"/>
        <v>-1.305</v>
      </c>
      <c r="R321" s="3">
        <f t="shared" si="40"/>
      </c>
    </row>
    <row r="322" spans="1:18" ht="12.75">
      <c r="A322" s="1">
        <v>2618</v>
      </c>
      <c r="B322" s="3">
        <v>45.988562</v>
      </c>
      <c r="D322" s="3">
        <v>-1.468</v>
      </c>
      <c r="E322" s="3">
        <f t="shared" si="41"/>
        <v>-1.468</v>
      </c>
      <c r="F322" s="3">
        <f t="shared" si="42"/>
      </c>
      <c r="H322" s="3">
        <f t="shared" si="43"/>
        <v>-1.468</v>
      </c>
      <c r="I322" s="3">
        <f t="shared" si="44"/>
      </c>
      <c r="K322" s="3">
        <f t="shared" si="45"/>
        <v>-1.468</v>
      </c>
      <c r="L322" s="3">
        <f t="shared" si="46"/>
      </c>
      <c r="N322" s="3">
        <f t="shared" si="47"/>
        <v>-1.468</v>
      </c>
      <c r="O322" s="3">
        <f t="shared" si="48"/>
      </c>
      <c r="Q322" s="3">
        <f t="shared" si="49"/>
        <v>-1.468</v>
      </c>
      <c r="R322" s="3">
        <f aca="true" t="shared" si="50" ref="R322:R385">IF(AND($B322&gt;115,$B322&lt;130,NOT(ISBLANK($B322))),$E322,"")</f>
      </c>
    </row>
    <row r="323" spans="1:18" ht="12.75">
      <c r="A323" s="1">
        <v>2620</v>
      </c>
      <c r="B323" s="3">
        <v>46.017391</v>
      </c>
      <c r="D323" s="3">
        <v>-1.379</v>
      </c>
      <c r="E323" s="3">
        <f aca="true" t="shared" si="51" ref="E323:E386">IF(NOT(ISBLANK($D323)),$D323,"")</f>
        <v>-1.379</v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  <v>-1.379</v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  <v>-1.379</v>
      </c>
      <c r="L323" s="3">
        <f aca="true" t="shared" si="56" ref="L323:L386">IF(AND($B323&gt;=19,$B323&lt;=23,NOT(ISBLANK($B323))),$E323,"")</f>
      </c>
      <c r="N323" s="3">
        <f aca="true" t="shared" si="57" ref="N323:N386">IF(NOT(ISBLANK($D323)),$D323,"")</f>
        <v>-1.379</v>
      </c>
      <c r="O323" s="3">
        <f aca="true" t="shared" si="58" ref="O323:O386">IF(AND($B323&gt;=40,$B323&lt;=42,NOT(ISBLANK($B323))),$E323,"")</f>
      </c>
      <c r="Q323" s="3">
        <f aca="true" t="shared" si="59" ref="Q323:Q386">N323</f>
        <v>-1.379</v>
      </c>
      <c r="R323" s="3">
        <f t="shared" si="50"/>
      </c>
    </row>
    <row r="324" spans="1:18" ht="12.75">
      <c r="A324" s="1">
        <v>2624</v>
      </c>
      <c r="B324" s="3">
        <v>46.075043</v>
      </c>
      <c r="D324" s="3">
        <v>-1.332</v>
      </c>
      <c r="E324" s="3">
        <f t="shared" si="51"/>
        <v>-1.332</v>
      </c>
      <c r="F324" s="3">
        <f t="shared" si="52"/>
      </c>
      <c r="H324" s="3">
        <f t="shared" si="53"/>
        <v>-1.332</v>
      </c>
      <c r="I324" s="3">
        <f t="shared" si="54"/>
      </c>
      <c r="K324" s="3">
        <f t="shared" si="55"/>
        <v>-1.332</v>
      </c>
      <c r="L324" s="3">
        <f t="shared" si="56"/>
      </c>
      <c r="N324" s="3">
        <f t="shared" si="57"/>
        <v>-1.332</v>
      </c>
      <c r="O324" s="3">
        <f t="shared" si="58"/>
      </c>
      <c r="Q324" s="3">
        <f t="shared" si="59"/>
        <v>-1.332</v>
      </c>
      <c r="R324" s="3">
        <f t="shared" si="50"/>
      </c>
    </row>
    <row r="325" spans="1:18" ht="12.75">
      <c r="A325" s="1">
        <v>2626</v>
      </c>
      <c r="B325" s="3">
        <v>46.103867</v>
      </c>
      <c r="D325" s="3">
        <v>-1.351</v>
      </c>
      <c r="E325" s="3">
        <f t="shared" si="51"/>
        <v>-1.351</v>
      </c>
      <c r="F325" s="3">
        <f t="shared" si="52"/>
      </c>
      <c r="H325" s="3">
        <f t="shared" si="53"/>
        <v>-1.351</v>
      </c>
      <c r="I325" s="3">
        <f t="shared" si="54"/>
      </c>
      <c r="K325" s="3">
        <f t="shared" si="55"/>
        <v>-1.351</v>
      </c>
      <c r="L325" s="3">
        <f t="shared" si="56"/>
      </c>
      <c r="N325" s="3">
        <f t="shared" si="57"/>
        <v>-1.351</v>
      </c>
      <c r="O325" s="3">
        <f t="shared" si="58"/>
      </c>
      <c r="Q325" s="3">
        <f t="shared" si="59"/>
        <v>-1.351</v>
      </c>
      <c r="R325" s="3">
        <f t="shared" si="50"/>
      </c>
    </row>
    <row r="326" spans="1:18" ht="12.75">
      <c r="A326" s="1">
        <v>2626</v>
      </c>
      <c r="B326" s="3">
        <v>46.103867</v>
      </c>
      <c r="D326" s="3">
        <v>-1.416</v>
      </c>
      <c r="E326" s="3">
        <f t="shared" si="51"/>
        <v>-1.416</v>
      </c>
      <c r="F326" s="3">
        <f t="shared" si="52"/>
      </c>
      <c r="H326" s="3">
        <f t="shared" si="53"/>
        <v>-1.416</v>
      </c>
      <c r="I326" s="3">
        <f t="shared" si="54"/>
      </c>
      <c r="K326" s="3">
        <f t="shared" si="55"/>
        <v>-1.416</v>
      </c>
      <c r="L326" s="3">
        <f t="shared" si="56"/>
      </c>
      <c r="N326" s="3">
        <f t="shared" si="57"/>
        <v>-1.416</v>
      </c>
      <c r="O326" s="3">
        <f t="shared" si="58"/>
      </c>
      <c r="Q326" s="3">
        <f t="shared" si="59"/>
        <v>-1.416</v>
      </c>
      <c r="R326" s="3">
        <f t="shared" si="50"/>
      </c>
    </row>
    <row r="327" spans="1:18" ht="12.75">
      <c r="A327" s="1">
        <v>2628</v>
      </c>
      <c r="B327" s="3">
        <v>46.132695</v>
      </c>
      <c r="D327" s="3">
        <v>-1.389</v>
      </c>
      <c r="E327" s="3">
        <f t="shared" si="51"/>
        <v>-1.389</v>
      </c>
      <c r="F327" s="3">
        <f t="shared" si="52"/>
      </c>
      <c r="H327" s="3">
        <f t="shared" si="53"/>
        <v>-1.389</v>
      </c>
      <c r="I327" s="3">
        <f t="shared" si="54"/>
      </c>
      <c r="K327" s="3">
        <f t="shared" si="55"/>
        <v>-1.389</v>
      </c>
      <c r="L327" s="3">
        <f t="shared" si="56"/>
      </c>
      <c r="N327" s="3">
        <f t="shared" si="57"/>
        <v>-1.389</v>
      </c>
      <c r="O327" s="3">
        <f t="shared" si="58"/>
      </c>
      <c r="Q327" s="3">
        <f t="shared" si="59"/>
        <v>-1.389</v>
      </c>
      <c r="R327" s="3">
        <f t="shared" si="50"/>
      </c>
    </row>
    <row r="328" spans="1:18" ht="12.75">
      <c r="A328" s="1">
        <v>2630</v>
      </c>
      <c r="B328" s="3">
        <v>46.16152</v>
      </c>
      <c r="D328" s="3">
        <v>-1.415</v>
      </c>
      <c r="E328" s="3">
        <f t="shared" si="51"/>
        <v>-1.415</v>
      </c>
      <c r="F328" s="3">
        <f t="shared" si="52"/>
      </c>
      <c r="H328" s="3">
        <f t="shared" si="53"/>
        <v>-1.415</v>
      </c>
      <c r="I328" s="3">
        <f t="shared" si="54"/>
      </c>
      <c r="K328" s="3">
        <f t="shared" si="55"/>
        <v>-1.415</v>
      </c>
      <c r="L328" s="3">
        <f t="shared" si="56"/>
      </c>
      <c r="N328" s="3">
        <f t="shared" si="57"/>
        <v>-1.415</v>
      </c>
      <c r="O328" s="3">
        <f t="shared" si="58"/>
      </c>
      <c r="Q328" s="3">
        <f t="shared" si="59"/>
        <v>-1.415</v>
      </c>
      <c r="R328" s="3">
        <f t="shared" si="50"/>
      </c>
    </row>
    <row r="329" spans="1:18" ht="12.75">
      <c r="A329" s="1">
        <v>2634</v>
      </c>
      <c r="B329" s="3">
        <v>46.219172</v>
      </c>
      <c r="D329" s="3">
        <v>-1.416</v>
      </c>
      <c r="E329" s="3">
        <f t="shared" si="51"/>
        <v>-1.416</v>
      </c>
      <c r="F329" s="3">
        <f t="shared" si="52"/>
      </c>
      <c r="H329" s="3">
        <f t="shared" si="53"/>
        <v>-1.416</v>
      </c>
      <c r="I329" s="3">
        <f t="shared" si="54"/>
      </c>
      <c r="K329" s="3">
        <f t="shared" si="55"/>
        <v>-1.416</v>
      </c>
      <c r="L329" s="3">
        <f t="shared" si="56"/>
      </c>
      <c r="N329" s="3">
        <f t="shared" si="57"/>
        <v>-1.416</v>
      </c>
      <c r="O329" s="3">
        <f t="shared" si="58"/>
      </c>
      <c r="Q329" s="3">
        <f t="shared" si="59"/>
        <v>-1.416</v>
      </c>
      <c r="R329" s="3">
        <f t="shared" si="50"/>
      </c>
    </row>
    <row r="330" spans="1:18" ht="12.75">
      <c r="A330" s="1">
        <v>2638</v>
      </c>
      <c r="B330" s="3">
        <v>46.276824</v>
      </c>
      <c r="D330" s="3">
        <v>-1.411</v>
      </c>
      <c r="E330" s="3">
        <f t="shared" si="51"/>
        <v>-1.411</v>
      </c>
      <c r="F330" s="3">
        <f t="shared" si="52"/>
      </c>
      <c r="H330" s="3">
        <f t="shared" si="53"/>
        <v>-1.411</v>
      </c>
      <c r="I330" s="3">
        <f t="shared" si="54"/>
      </c>
      <c r="K330" s="3">
        <f t="shared" si="55"/>
        <v>-1.411</v>
      </c>
      <c r="L330" s="3">
        <f t="shared" si="56"/>
      </c>
      <c r="N330" s="3">
        <f t="shared" si="57"/>
        <v>-1.411</v>
      </c>
      <c r="O330" s="3">
        <f t="shared" si="58"/>
      </c>
      <c r="Q330" s="3">
        <f t="shared" si="59"/>
        <v>-1.411</v>
      </c>
      <c r="R330" s="3">
        <f t="shared" si="50"/>
      </c>
    </row>
    <row r="331" spans="1:18" ht="12.75">
      <c r="A331" s="1">
        <v>2641</v>
      </c>
      <c r="B331" s="3">
        <v>46.320063</v>
      </c>
      <c r="D331" s="3">
        <v>-1.506</v>
      </c>
      <c r="E331" s="3">
        <f t="shared" si="51"/>
        <v>-1.506</v>
      </c>
      <c r="F331" s="3">
        <f t="shared" si="52"/>
      </c>
      <c r="H331" s="3">
        <f t="shared" si="53"/>
        <v>-1.506</v>
      </c>
      <c r="I331" s="3">
        <f t="shared" si="54"/>
      </c>
      <c r="K331" s="3">
        <f t="shared" si="55"/>
        <v>-1.506</v>
      </c>
      <c r="L331" s="3">
        <f t="shared" si="56"/>
      </c>
      <c r="N331" s="3">
        <f t="shared" si="57"/>
        <v>-1.506</v>
      </c>
      <c r="O331" s="3">
        <f t="shared" si="58"/>
      </c>
      <c r="Q331" s="3">
        <f t="shared" si="59"/>
        <v>-1.506</v>
      </c>
      <c r="R331" s="3">
        <f t="shared" si="50"/>
      </c>
    </row>
    <row r="332" spans="1:18" ht="12.75">
      <c r="A332" s="1">
        <v>2642</v>
      </c>
      <c r="B332" s="3">
        <v>46.334477</v>
      </c>
      <c r="D332" s="3">
        <v>-1.488</v>
      </c>
      <c r="E332" s="3">
        <f t="shared" si="51"/>
        <v>-1.488</v>
      </c>
      <c r="F332" s="3">
        <f t="shared" si="52"/>
      </c>
      <c r="H332" s="3">
        <f t="shared" si="53"/>
        <v>-1.488</v>
      </c>
      <c r="I332" s="3">
        <f t="shared" si="54"/>
      </c>
      <c r="K332" s="3">
        <f t="shared" si="55"/>
        <v>-1.488</v>
      </c>
      <c r="L332" s="3">
        <f t="shared" si="56"/>
      </c>
      <c r="N332" s="3">
        <f t="shared" si="57"/>
        <v>-1.488</v>
      </c>
      <c r="O332" s="3">
        <f t="shared" si="58"/>
      </c>
      <c r="Q332" s="3">
        <f t="shared" si="59"/>
        <v>-1.488</v>
      </c>
      <c r="R332" s="3">
        <f t="shared" si="50"/>
      </c>
    </row>
    <row r="333" spans="1:18" ht="12.75">
      <c r="A333" s="1">
        <v>2648</v>
      </c>
      <c r="B333" s="3">
        <v>46.420953</v>
      </c>
      <c r="D333" s="3">
        <v>-1.543</v>
      </c>
      <c r="E333" s="3">
        <f t="shared" si="51"/>
        <v>-1.543</v>
      </c>
      <c r="F333" s="3">
        <f t="shared" si="52"/>
      </c>
      <c r="H333" s="3">
        <f t="shared" si="53"/>
        <v>-1.543</v>
      </c>
      <c r="I333" s="3">
        <f t="shared" si="54"/>
      </c>
      <c r="K333" s="3">
        <f t="shared" si="55"/>
        <v>-1.543</v>
      </c>
      <c r="L333" s="3">
        <f t="shared" si="56"/>
      </c>
      <c r="N333" s="3">
        <f t="shared" si="57"/>
        <v>-1.543</v>
      </c>
      <c r="O333" s="3">
        <f t="shared" si="58"/>
      </c>
      <c r="Q333" s="3">
        <f t="shared" si="59"/>
        <v>-1.543</v>
      </c>
      <c r="R333" s="3">
        <f t="shared" si="50"/>
      </c>
    </row>
    <row r="334" spans="1:18" ht="12.75">
      <c r="A334" s="1">
        <v>2650</v>
      </c>
      <c r="B334" s="3">
        <v>46.449781</v>
      </c>
      <c r="D334" s="3">
        <v>-1.486</v>
      </c>
      <c r="E334" s="3">
        <f t="shared" si="51"/>
        <v>-1.486</v>
      </c>
      <c r="F334" s="3">
        <f t="shared" si="52"/>
      </c>
      <c r="H334" s="3">
        <f t="shared" si="53"/>
        <v>-1.486</v>
      </c>
      <c r="I334" s="3">
        <f t="shared" si="54"/>
      </c>
      <c r="K334" s="3">
        <f t="shared" si="55"/>
        <v>-1.486</v>
      </c>
      <c r="L334" s="3">
        <f t="shared" si="56"/>
      </c>
      <c r="N334" s="3">
        <f t="shared" si="57"/>
        <v>-1.486</v>
      </c>
      <c r="O334" s="3">
        <f t="shared" si="58"/>
      </c>
      <c r="Q334" s="3">
        <f t="shared" si="59"/>
        <v>-1.486</v>
      </c>
      <c r="R334" s="3">
        <f t="shared" si="50"/>
      </c>
    </row>
    <row r="335" spans="1:18" ht="12.75">
      <c r="A335" s="1">
        <v>2652</v>
      </c>
      <c r="B335" s="3">
        <v>46.478605</v>
      </c>
      <c r="D335" s="3">
        <v>-1.52</v>
      </c>
      <c r="E335" s="3">
        <f t="shared" si="51"/>
        <v>-1.52</v>
      </c>
      <c r="F335" s="3">
        <f t="shared" si="52"/>
      </c>
      <c r="H335" s="3">
        <f t="shared" si="53"/>
        <v>-1.52</v>
      </c>
      <c r="I335" s="3">
        <f t="shared" si="54"/>
      </c>
      <c r="K335" s="3">
        <f t="shared" si="55"/>
        <v>-1.52</v>
      </c>
      <c r="L335" s="3">
        <f t="shared" si="56"/>
      </c>
      <c r="N335" s="3">
        <f t="shared" si="57"/>
        <v>-1.52</v>
      </c>
      <c r="O335" s="3">
        <f t="shared" si="58"/>
      </c>
      <c r="Q335" s="3">
        <f t="shared" si="59"/>
        <v>-1.52</v>
      </c>
      <c r="R335" s="3">
        <f t="shared" si="50"/>
      </c>
    </row>
    <row r="336" spans="1:18" ht="12.75">
      <c r="A336" s="1">
        <v>2654</v>
      </c>
      <c r="B336" s="3">
        <v>46.507434</v>
      </c>
      <c r="D336" s="3">
        <v>-1.584</v>
      </c>
      <c r="E336" s="3">
        <f t="shared" si="51"/>
        <v>-1.584</v>
      </c>
      <c r="F336" s="3">
        <f t="shared" si="52"/>
      </c>
      <c r="H336" s="3">
        <f t="shared" si="53"/>
        <v>-1.584</v>
      </c>
      <c r="I336" s="3">
        <f t="shared" si="54"/>
      </c>
      <c r="K336" s="3">
        <f t="shared" si="55"/>
        <v>-1.584</v>
      </c>
      <c r="L336" s="3">
        <f t="shared" si="56"/>
      </c>
      <c r="N336" s="3">
        <f t="shared" si="57"/>
        <v>-1.584</v>
      </c>
      <c r="O336" s="3">
        <f t="shared" si="58"/>
      </c>
      <c r="Q336" s="3">
        <f t="shared" si="59"/>
        <v>-1.584</v>
      </c>
      <c r="R336" s="3">
        <f t="shared" si="50"/>
      </c>
    </row>
    <row r="337" spans="1:18" ht="12.75">
      <c r="A337" s="1">
        <v>2656</v>
      </c>
      <c r="B337" s="3">
        <v>46.536258</v>
      </c>
      <c r="D337" s="3">
        <v>-1.464</v>
      </c>
      <c r="E337" s="3">
        <f t="shared" si="51"/>
        <v>-1.464</v>
      </c>
      <c r="F337" s="3">
        <f t="shared" si="52"/>
      </c>
      <c r="H337" s="3">
        <f t="shared" si="53"/>
        <v>-1.464</v>
      </c>
      <c r="I337" s="3">
        <f t="shared" si="54"/>
      </c>
      <c r="K337" s="3">
        <f t="shared" si="55"/>
        <v>-1.464</v>
      </c>
      <c r="L337" s="3">
        <f t="shared" si="56"/>
      </c>
      <c r="N337" s="3">
        <f t="shared" si="57"/>
        <v>-1.464</v>
      </c>
      <c r="O337" s="3">
        <f t="shared" si="58"/>
      </c>
      <c r="Q337" s="3">
        <f t="shared" si="59"/>
        <v>-1.464</v>
      </c>
      <c r="R337" s="3">
        <f t="shared" si="50"/>
      </c>
    </row>
    <row r="338" spans="1:18" ht="12.75">
      <c r="A338" s="1">
        <v>2658</v>
      </c>
      <c r="B338" s="3">
        <v>46.565086</v>
      </c>
      <c r="D338" s="3">
        <v>-1.51</v>
      </c>
      <c r="E338" s="3">
        <f t="shared" si="51"/>
        <v>-1.51</v>
      </c>
      <c r="F338" s="3">
        <f t="shared" si="52"/>
      </c>
      <c r="H338" s="3">
        <f t="shared" si="53"/>
        <v>-1.51</v>
      </c>
      <c r="I338" s="3">
        <f t="shared" si="54"/>
      </c>
      <c r="K338" s="3">
        <f t="shared" si="55"/>
        <v>-1.51</v>
      </c>
      <c r="L338" s="3">
        <f t="shared" si="56"/>
      </c>
      <c r="N338" s="3">
        <f t="shared" si="57"/>
        <v>-1.51</v>
      </c>
      <c r="O338" s="3">
        <f t="shared" si="58"/>
      </c>
      <c r="Q338" s="3">
        <f t="shared" si="59"/>
        <v>-1.51</v>
      </c>
      <c r="R338" s="3">
        <f t="shared" si="50"/>
      </c>
    </row>
    <row r="339" spans="1:18" ht="12.75">
      <c r="A339" s="1">
        <v>2659</v>
      </c>
      <c r="B339" s="3">
        <v>46.579496</v>
      </c>
      <c r="D339" s="3">
        <v>-1.54</v>
      </c>
      <c r="E339" s="3">
        <f t="shared" si="51"/>
        <v>-1.54</v>
      </c>
      <c r="F339" s="3">
        <f t="shared" si="52"/>
      </c>
      <c r="H339" s="3">
        <f t="shared" si="53"/>
        <v>-1.54</v>
      </c>
      <c r="I339" s="3">
        <f t="shared" si="54"/>
      </c>
      <c r="K339" s="3">
        <f t="shared" si="55"/>
        <v>-1.54</v>
      </c>
      <c r="L339" s="3">
        <f t="shared" si="56"/>
      </c>
      <c r="N339" s="3">
        <f t="shared" si="57"/>
        <v>-1.54</v>
      </c>
      <c r="O339" s="3">
        <f t="shared" si="58"/>
      </c>
      <c r="Q339" s="3">
        <f t="shared" si="59"/>
        <v>-1.54</v>
      </c>
      <c r="R339" s="3">
        <f t="shared" si="50"/>
      </c>
    </row>
    <row r="340" spans="1:18" ht="12.75">
      <c r="A340" s="1">
        <v>2660</v>
      </c>
      <c r="B340" s="3">
        <v>46.59391</v>
      </c>
      <c r="D340" s="3">
        <v>-1.521</v>
      </c>
      <c r="E340" s="3">
        <f t="shared" si="51"/>
        <v>-1.521</v>
      </c>
      <c r="F340" s="3">
        <f t="shared" si="52"/>
      </c>
      <c r="H340" s="3">
        <f t="shared" si="53"/>
        <v>-1.521</v>
      </c>
      <c r="I340" s="3">
        <f t="shared" si="54"/>
      </c>
      <c r="K340" s="3">
        <f t="shared" si="55"/>
        <v>-1.521</v>
      </c>
      <c r="L340" s="3">
        <f t="shared" si="56"/>
      </c>
      <c r="N340" s="3">
        <f t="shared" si="57"/>
        <v>-1.521</v>
      </c>
      <c r="O340" s="3">
        <f t="shared" si="58"/>
      </c>
      <c r="Q340" s="3">
        <f t="shared" si="59"/>
        <v>-1.521</v>
      </c>
      <c r="R340" s="3">
        <f t="shared" si="50"/>
      </c>
    </row>
    <row r="341" spans="1:18" ht="12.75">
      <c r="A341" s="1">
        <v>2662</v>
      </c>
      <c r="B341" s="3">
        <v>46.622734</v>
      </c>
      <c r="D341" s="3">
        <v>-1.602</v>
      </c>
      <c r="E341" s="3">
        <f t="shared" si="51"/>
        <v>-1.602</v>
      </c>
      <c r="F341" s="3">
        <f t="shared" si="52"/>
      </c>
      <c r="H341" s="3">
        <f t="shared" si="53"/>
        <v>-1.602</v>
      </c>
      <c r="I341" s="3">
        <f t="shared" si="54"/>
      </c>
      <c r="K341" s="3">
        <f t="shared" si="55"/>
        <v>-1.602</v>
      </c>
      <c r="L341" s="3">
        <f t="shared" si="56"/>
      </c>
      <c r="N341" s="3">
        <f t="shared" si="57"/>
        <v>-1.602</v>
      </c>
      <c r="O341" s="3">
        <f t="shared" si="58"/>
      </c>
      <c r="Q341" s="3">
        <f t="shared" si="59"/>
        <v>-1.602</v>
      </c>
      <c r="R341" s="3">
        <f t="shared" si="50"/>
      </c>
    </row>
    <row r="342" spans="1:18" ht="12.75">
      <c r="A342" s="1">
        <v>2664</v>
      </c>
      <c r="B342" s="3">
        <v>46.651562</v>
      </c>
      <c r="D342" s="3">
        <v>-1.713</v>
      </c>
      <c r="E342" s="3">
        <f t="shared" si="51"/>
        <v>-1.713</v>
      </c>
      <c r="F342" s="3">
        <f t="shared" si="52"/>
      </c>
      <c r="H342" s="3">
        <f t="shared" si="53"/>
        <v>-1.713</v>
      </c>
      <c r="I342" s="3">
        <f t="shared" si="54"/>
      </c>
      <c r="K342" s="3">
        <f t="shared" si="55"/>
        <v>-1.713</v>
      </c>
      <c r="L342" s="3">
        <f t="shared" si="56"/>
      </c>
      <c r="N342" s="3">
        <f t="shared" si="57"/>
        <v>-1.713</v>
      </c>
      <c r="O342" s="3">
        <f t="shared" si="58"/>
      </c>
      <c r="Q342" s="3">
        <f t="shared" si="59"/>
        <v>-1.713</v>
      </c>
      <c r="R342" s="3">
        <f t="shared" si="50"/>
      </c>
    </row>
    <row r="343" spans="1:18" ht="12.75">
      <c r="A343" s="1">
        <v>2666</v>
      </c>
      <c r="B343" s="3">
        <v>46.680387</v>
      </c>
      <c r="D343" s="3">
        <v>-1.543</v>
      </c>
      <c r="E343" s="3">
        <f t="shared" si="51"/>
        <v>-1.543</v>
      </c>
      <c r="F343" s="3">
        <f t="shared" si="52"/>
      </c>
      <c r="H343" s="3">
        <f t="shared" si="53"/>
        <v>-1.543</v>
      </c>
      <c r="I343" s="3">
        <f t="shared" si="54"/>
      </c>
      <c r="K343" s="3">
        <f t="shared" si="55"/>
        <v>-1.543</v>
      </c>
      <c r="L343" s="3">
        <f t="shared" si="56"/>
      </c>
      <c r="N343" s="3">
        <f t="shared" si="57"/>
        <v>-1.543</v>
      </c>
      <c r="O343" s="3">
        <f t="shared" si="58"/>
      </c>
      <c r="Q343" s="3">
        <f t="shared" si="59"/>
        <v>-1.543</v>
      </c>
      <c r="R343" s="3">
        <f t="shared" si="50"/>
      </c>
    </row>
    <row r="344" spans="1:18" ht="12.75">
      <c r="A344" s="1">
        <v>2676</v>
      </c>
      <c r="B344" s="3">
        <v>46.82452</v>
      </c>
      <c r="D344" s="3">
        <v>-1.612</v>
      </c>
      <c r="E344" s="3">
        <f t="shared" si="51"/>
        <v>-1.612</v>
      </c>
      <c r="F344" s="3">
        <f t="shared" si="52"/>
      </c>
      <c r="H344" s="3">
        <f t="shared" si="53"/>
        <v>-1.612</v>
      </c>
      <c r="I344" s="3">
        <f t="shared" si="54"/>
      </c>
      <c r="K344" s="3">
        <f t="shared" si="55"/>
        <v>-1.612</v>
      </c>
      <c r="L344" s="3">
        <f t="shared" si="56"/>
      </c>
      <c r="N344" s="3">
        <f t="shared" si="57"/>
        <v>-1.612</v>
      </c>
      <c r="O344" s="3">
        <f t="shared" si="58"/>
      </c>
      <c r="Q344" s="3">
        <f t="shared" si="59"/>
        <v>-1.612</v>
      </c>
      <c r="R344" s="3">
        <f t="shared" si="50"/>
      </c>
    </row>
    <row r="345" spans="1:18" ht="12.75">
      <c r="A345" s="1">
        <v>2678</v>
      </c>
      <c r="B345" s="3">
        <v>46.853344</v>
      </c>
      <c r="D345" s="3">
        <v>-1.625</v>
      </c>
      <c r="E345" s="3">
        <f t="shared" si="51"/>
        <v>-1.625</v>
      </c>
      <c r="F345" s="3">
        <f t="shared" si="52"/>
      </c>
      <c r="H345" s="3">
        <f t="shared" si="53"/>
        <v>-1.625</v>
      </c>
      <c r="I345" s="3">
        <f t="shared" si="54"/>
      </c>
      <c r="K345" s="3">
        <f t="shared" si="55"/>
        <v>-1.625</v>
      </c>
      <c r="L345" s="3">
        <f t="shared" si="56"/>
      </c>
      <c r="N345" s="3">
        <f t="shared" si="57"/>
        <v>-1.625</v>
      </c>
      <c r="O345" s="3">
        <f t="shared" si="58"/>
      </c>
      <c r="Q345" s="3">
        <f t="shared" si="59"/>
        <v>-1.625</v>
      </c>
      <c r="R345" s="3">
        <f t="shared" si="50"/>
      </c>
    </row>
    <row r="346" spans="1:18" ht="12.75">
      <c r="A346" s="1">
        <v>2680</v>
      </c>
      <c r="B346" s="3">
        <v>46.882699</v>
      </c>
      <c r="D346" s="3">
        <v>-1.774</v>
      </c>
      <c r="E346" s="3">
        <f t="shared" si="51"/>
        <v>-1.774</v>
      </c>
      <c r="F346" s="3">
        <f t="shared" si="52"/>
      </c>
      <c r="H346" s="3">
        <f t="shared" si="53"/>
        <v>-1.774</v>
      </c>
      <c r="I346" s="3">
        <f t="shared" si="54"/>
      </c>
      <c r="K346" s="3">
        <f t="shared" si="55"/>
        <v>-1.774</v>
      </c>
      <c r="L346" s="3">
        <f t="shared" si="56"/>
      </c>
      <c r="N346" s="3">
        <f t="shared" si="57"/>
        <v>-1.774</v>
      </c>
      <c r="O346" s="3">
        <f t="shared" si="58"/>
      </c>
      <c r="Q346" s="3">
        <f t="shared" si="59"/>
        <v>-1.774</v>
      </c>
      <c r="R346" s="3">
        <f t="shared" si="50"/>
      </c>
    </row>
    <row r="347" spans="1:18" ht="12.75">
      <c r="A347" s="1">
        <v>2682</v>
      </c>
      <c r="B347" s="3">
        <v>46.911</v>
      </c>
      <c r="D347" s="3">
        <v>-1.843</v>
      </c>
      <c r="E347" s="3">
        <f t="shared" si="51"/>
        <v>-1.843</v>
      </c>
      <c r="F347" s="3">
        <f t="shared" si="52"/>
      </c>
      <c r="H347" s="3">
        <f t="shared" si="53"/>
        <v>-1.843</v>
      </c>
      <c r="I347" s="3">
        <f t="shared" si="54"/>
      </c>
      <c r="K347" s="3">
        <f t="shared" si="55"/>
        <v>-1.843</v>
      </c>
      <c r="L347" s="3">
        <f t="shared" si="56"/>
      </c>
      <c r="N347" s="3">
        <f t="shared" si="57"/>
        <v>-1.843</v>
      </c>
      <c r="O347" s="3">
        <f t="shared" si="58"/>
      </c>
      <c r="Q347" s="3">
        <f t="shared" si="59"/>
        <v>-1.843</v>
      </c>
      <c r="R347" s="3">
        <f t="shared" si="50"/>
      </c>
    </row>
    <row r="348" spans="1:18" ht="12.75">
      <c r="A348" s="1">
        <v>2684</v>
      </c>
      <c r="B348" s="3">
        <v>46.94457</v>
      </c>
      <c r="D348" s="3">
        <v>-1.475</v>
      </c>
      <c r="E348" s="3">
        <f t="shared" si="51"/>
        <v>-1.475</v>
      </c>
      <c r="F348" s="3">
        <f t="shared" si="52"/>
      </c>
      <c r="H348" s="3">
        <f t="shared" si="53"/>
        <v>-1.475</v>
      </c>
      <c r="I348" s="3">
        <f t="shared" si="54"/>
      </c>
      <c r="K348" s="3">
        <f t="shared" si="55"/>
        <v>-1.475</v>
      </c>
      <c r="L348" s="3">
        <f t="shared" si="56"/>
      </c>
      <c r="N348" s="3">
        <f t="shared" si="57"/>
        <v>-1.475</v>
      </c>
      <c r="O348" s="3">
        <f t="shared" si="58"/>
      </c>
      <c r="Q348" s="3">
        <f t="shared" si="59"/>
        <v>-1.475</v>
      </c>
      <c r="R348" s="3">
        <f t="shared" si="50"/>
      </c>
    </row>
    <row r="349" spans="1:18" ht="12.75">
      <c r="A349" s="1">
        <v>2688</v>
      </c>
      <c r="B349" s="3">
        <v>47.011715</v>
      </c>
      <c r="D349" s="3">
        <v>-1.644</v>
      </c>
      <c r="E349" s="3">
        <f t="shared" si="51"/>
        <v>-1.644</v>
      </c>
      <c r="F349" s="3">
        <f t="shared" si="52"/>
      </c>
      <c r="H349" s="3">
        <f t="shared" si="53"/>
        <v>-1.644</v>
      </c>
      <c r="I349" s="3">
        <f t="shared" si="54"/>
      </c>
      <c r="K349" s="3">
        <f t="shared" si="55"/>
        <v>-1.644</v>
      </c>
      <c r="L349" s="3">
        <f t="shared" si="56"/>
      </c>
      <c r="N349" s="3">
        <f t="shared" si="57"/>
        <v>-1.644</v>
      </c>
      <c r="O349" s="3">
        <f t="shared" si="58"/>
      </c>
      <c r="Q349" s="3">
        <f t="shared" si="59"/>
        <v>-1.644</v>
      </c>
      <c r="R349" s="3">
        <f t="shared" si="50"/>
      </c>
    </row>
    <row r="350" spans="1:18" ht="12.75">
      <c r="A350" s="1">
        <v>2690</v>
      </c>
      <c r="B350" s="3">
        <v>47.045285</v>
      </c>
      <c r="D350" s="3">
        <v>-1.506</v>
      </c>
      <c r="E350" s="3">
        <f t="shared" si="51"/>
        <v>-1.506</v>
      </c>
      <c r="F350" s="3">
        <f t="shared" si="52"/>
      </c>
      <c r="H350" s="3">
        <f t="shared" si="53"/>
        <v>-1.506</v>
      </c>
      <c r="I350" s="3">
        <f t="shared" si="54"/>
      </c>
      <c r="K350" s="3">
        <f t="shared" si="55"/>
        <v>-1.506</v>
      </c>
      <c r="L350" s="3">
        <f t="shared" si="56"/>
      </c>
      <c r="N350" s="3">
        <f t="shared" si="57"/>
        <v>-1.506</v>
      </c>
      <c r="O350" s="3">
        <f t="shared" si="58"/>
      </c>
      <c r="Q350" s="3">
        <f t="shared" si="59"/>
        <v>-1.506</v>
      </c>
      <c r="R350" s="3">
        <f t="shared" si="50"/>
      </c>
    </row>
    <row r="351" spans="1:18" ht="12.75">
      <c r="A351" s="1">
        <v>2692</v>
      </c>
      <c r="B351" s="3">
        <v>47.078855</v>
      </c>
      <c r="D351" s="3">
        <v>-1.523</v>
      </c>
      <c r="E351" s="3">
        <f t="shared" si="51"/>
        <v>-1.523</v>
      </c>
      <c r="F351" s="3">
        <f t="shared" si="52"/>
      </c>
      <c r="H351" s="3">
        <f t="shared" si="53"/>
        <v>-1.523</v>
      </c>
      <c r="I351" s="3">
        <f t="shared" si="54"/>
      </c>
      <c r="K351" s="3">
        <f t="shared" si="55"/>
        <v>-1.523</v>
      </c>
      <c r="L351" s="3">
        <f t="shared" si="56"/>
      </c>
      <c r="N351" s="3">
        <f t="shared" si="57"/>
        <v>-1.523</v>
      </c>
      <c r="O351" s="3">
        <f t="shared" si="58"/>
      </c>
      <c r="Q351" s="3">
        <f t="shared" si="59"/>
        <v>-1.523</v>
      </c>
      <c r="R351" s="3">
        <f t="shared" si="50"/>
      </c>
    </row>
    <row r="352" spans="1:18" ht="12.75">
      <c r="A352" s="1">
        <v>2694</v>
      </c>
      <c r="B352" s="3">
        <v>47.112426</v>
      </c>
      <c r="D352" s="3">
        <v>-1.776</v>
      </c>
      <c r="E352" s="3">
        <f t="shared" si="51"/>
        <v>-1.776</v>
      </c>
      <c r="F352" s="3">
        <f t="shared" si="52"/>
      </c>
      <c r="H352" s="3">
        <f t="shared" si="53"/>
        <v>-1.776</v>
      </c>
      <c r="I352" s="3">
        <f t="shared" si="54"/>
      </c>
      <c r="K352" s="3">
        <f t="shared" si="55"/>
        <v>-1.776</v>
      </c>
      <c r="L352" s="3">
        <f t="shared" si="56"/>
      </c>
      <c r="N352" s="3">
        <f t="shared" si="57"/>
        <v>-1.776</v>
      </c>
      <c r="O352" s="3">
        <f t="shared" si="58"/>
      </c>
      <c r="Q352" s="3">
        <f t="shared" si="59"/>
        <v>-1.776</v>
      </c>
      <c r="R352" s="3">
        <f t="shared" si="50"/>
      </c>
    </row>
    <row r="353" spans="1:18" ht="12.75">
      <c r="A353" s="1">
        <v>2696</v>
      </c>
      <c r="B353" s="3">
        <v>47.146</v>
      </c>
      <c r="D353" s="3">
        <v>-1.776</v>
      </c>
      <c r="E353" s="3">
        <f t="shared" si="51"/>
        <v>-1.776</v>
      </c>
      <c r="F353" s="3">
        <f t="shared" si="52"/>
      </c>
      <c r="H353" s="3">
        <f t="shared" si="53"/>
        <v>-1.776</v>
      </c>
      <c r="I353" s="3">
        <f t="shared" si="54"/>
      </c>
      <c r="K353" s="3">
        <f t="shared" si="55"/>
        <v>-1.776</v>
      </c>
      <c r="L353" s="3">
        <f t="shared" si="56"/>
      </c>
      <c r="N353" s="3">
        <f t="shared" si="57"/>
        <v>-1.776</v>
      </c>
      <c r="O353" s="3">
        <f t="shared" si="58"/>
      </c>
      <c r="Q353" s="3">
        <f t="shared" si="59"/>
        <v>-1.776</v>
      </c>
      <c r="R353" s="3">
        <f t="shared" si="50"/>
      </c>
    </row>
    <row r="354" spans="1:18" ht="12.75">
      <c r="A354" s="1">
        <v>2698</v>
      </c>
      <c r="B354" s="3">
        <v>47.157</v>
      </c>
      <c r="D354" s="3">
        <v>-1.762</v>
      </c>
      <c r="E354" s="3">
        <f t="shared" si="51"/>
        <v>-1.762</v>
      </c>
      <c r="F354" s="3">
        <f t="shared" si="52"/>
      </c>
      <c r="H354" s="3">
        <f t="shared" si="53"/>
        <v>-1.762</v>
      </c>
      <c r="I354" s="3">
        <f t="shared" si="54"/>
      </c>
      <c r="K354" s="3">
        <f t="shared" si="55"/>
        <v>-1.762</v>
      </c>
      <c r="L354" s="3">
        <f t="shared" si="56"/>
      </c>
      <c r="N354" s="3">
        <f t="shared" si="57"/>
        <v>-1.762</v>
      </c>
      <c r="O354" s="3">
        <f t="shared" si="58"/>
      </c>
      <c r="Q354" s="3">
        <f t="shared" si="59"/>
        <v>-1.762</v>
      </c>
      <c r="R354" s="3">
        <f t="shared" si="50"/>
      </c>
    </row>
    <row r="355" spans="1:18" ht="12.75">
      <c r="A355" s="1">
        <v>2700</v>
      </c>
      <c r="B355" s="3">
        <v>47.168</v>
      </c>
      <c r="D355" s="3">
        <v>-1.551</v>
      </c>
      <c r="E355" s="3">
        <f t="shared" si="51"/>
        <v>-1.551</v>
      </c>
      <c r="F355" s="3">
        <f t="shared" si="52"/>
      </c>
      <c r="H355" s="3">
        <f t="shared" si="53"/>
        <v>-1.551</v>
      </c>
      <c r="I355" s="3">
        <f t="shared" si="54"/>
      </c>
      <c r="K355" s="3">
        <f t="shared" si="55"/>
        <v>-1.551</v>
      </c>
      <c r="L355" s="3">
        <f t="shared" si="56"/>
      </c>
      <c r="N355" s="3">
        <f t="shared" si="57"/>
        <v>-1.551</v>
      </c>
      <c r="O355" s="3">
        <f t="shared" si="58"/>
      </c>
      <c r="Q355" s="3">
        <f t="shared" si="59"/>
        <v>-1.551</v>
      </c>
      <c r="R355" s="3">
        <f t="shared" si="50"/>
      </c>
    </row>
    <row r="356" spans="1:18" ht="12.75">
      <c r="A356" s="1">
        <v>2702</v>
      </c>
      <c r="B356" s="3">
        <v>47.179</v>
      </c>
      <c r="D356" s="3">
        <v>-1.488</v>
      </c>
      <c r="E356" s="3">
        <f t="shared" si="51"/>
        <v>-1.488</v>
      </c>
      <c r="F356" s="3">
        <f t="shared" si="52"/>
      </c>
      <c r="H356" s="3">
        <f t="shared" si="53"/>
        <v>-1.488</v>
      </c>
      <c r="I356" s="3">
        <f t="shared" si="54"/>
      </c>
      <c r="K356" s="3">
        <f t="shared" si="55"/>
        <v>-1.488</v>
      </c>
      <c r="L356" s="3">
        <f t="shared" si="56"/>
      </c>
      <c r="N356" s="3">
        <f t="shared" si="57"/>
        <v>-1.488</v>
      </c>
      <c r="O356" s="3">
        <f t="shared" si="58"/>
      </c>
      <c r="Q356" s="3">
        <f t="shared" si="59"/>
        <v>-1.488</v>
      </c>
      <c r="R356" s="3">
        <f t="shared" si="50"/>
      </c>
    </row>
    <row r="357" spans="1:18" ht="12.75">
      <c r="A357" s="1">
        <v>2708</v>
      </c>
      <c r="B357" s="3">
        <v>47.212</v>
      </c>
      <c r="D357" s="3">
        <v>-1.559</v>
      </c>
      <c r="E357" s="3">
        <f t="shared" si="51"/>
        <v>-1.559</v>
      </c>
      <c r="F357" s="3">
        <f t="shared" si="52"/>
      </c>
      <c r="H357" s="3">
        <f t="shared" si="53"/>
        <v>-1.559</v>
      </c>
      <c r="I357" s="3">
        <f t="shared" si="54"/>
      </c>
      <c r="K357" s="3">
        <f t="shared" si="55"/>
        <v>-1.559</v>
      </c>
      <c r="L357" s="3">
        <f t="shared" si="56"/>
      </c>
      <c r="N357" s="3">
        <f t="shared" si="57"/>
        <v>-1.559</v>
      </c>
      <c r="O357" s="3">
        <f t="shared" si="58"/>
      </c>
      <c r="Q357" s="3">
        <f t="shared" si="59"/>
        <v>-1.559</v>
      </c>
      <c r="R357" s="3">
        <f t="shared" si="50"/>
      </c>
    </row>
    <row r="358" spans="1:18" ht="12.75">
      <c r="A358" s="1">
        <v>2710</v>
      </c>
      <c r="B358" s="3">
        <v>47.223</v>
      </c>
      <c r="D358" s="3">
        <v>-1.469</v>
      </c>
      <c r="E358" s="3">
        <f t="shared" si="51"/>
        <v>-1.469</v>
      </c>
      <c r="F358" s="3">
        <f t="shared" si="52"/>
      </c>
      <c r="H358" s="3">
        <f t="shared" si="53"/>
        <v>-1.469</v>
      </c>
      <c r="I358" s="3">
        <f t="shared" si="54"/>
      </c>
      <c r="K358" s="3">
        <f t="shared" si="55"/>
        <v>-1.469</v>
      </c>
      <c r="L358" s="3">
        <f t="shared" si="56"/>
      </c>
      <c r="N358" s="3">
        <f t="shared" si="57"/>
        <v>-1.469</v>
      </c>
      <c r="O358" s="3">
        <f t="shared" si="58"/>
      </c>
      <c r="Q358" s="3">
        <f t="shared" si="59"/>
        <v>-1.469</v>
      </c>
      <c r="R358" s="3">
        <f t="shared" si="50"/>
      </c>
    </row>
    <row r="359" spans="1:18" ht="12.75">
      <c r="A359" s="1">
        <v>2712</v>
      </c>
      <c r="B359" s="3">
        <v>47.234</v>
      </c>
      <c r="D359" s="3">
        <v>-1.397</v>
      </c>
      <c r="E359" s="3">
        <f t="shared" si="51"/>
        <v>-1.397</v>
      </c>
      <c r="F359" s="3">
        <f t="shared" si="52"/>
      </c>
      <c r="H359" s="3">
        <f t="shared" si="53"/>
        <v>-1.397</v>
      </c>
      <c r="I359" s="3">
        <f t="shared" si="54"/>
      </c>
      <c r="K359" s="3">
        <f t="shared" si="55"/>
        <v>-1.397</v>
      </c>
      <c r="L359" s="3">
        <f t="shared" si="56"/>
      </c>
      <c r="N359" s="3">
        <f t="shared" si="57"/>
        <v>-1.397</v>
      </c>
      <c r="O359" s="3">
        <f t="shared" si="58"/>
      </c>
      <c r="Q359" s="3">
        <f t="shared" si="59"/>
        <v>-1.397</v>
      </c>
      <c r="R359" s="3">
        <f t="shared" si="50"/>
      </c>
    </row>
    <row r="360" spans="1:18" ht="12.75">
      <c r="A360" s="1">
        <v>2714</v>
      </c>
      <c r="B360" s="3">
        <v>47.245</v>
      </c>
      <c r="D360" s="3">
        <v>-1.297</v>
      </c>
      <c r="E360" s="3">
        <f t="shared" si="51"/>
        <v>-1.297</v>
      </c>
      <c r="F360" s="3">
        <f t="shared" si="52"/>
      </c>
      <c r="H360" s="3">
        <f t="shared" si="53"/>
        <v>-1.297</v>
      </c>
      <c r="I360" s="3">
        <f t="shared" si="54"/>
      </c>
      <c r="K360" s="3">
        <f t="shared" si="55"/>
        <v>-1.297</v>
      </c>
      <c r="L360" s="3">
        <f t="shared" si="56"/>
      </c>
      <c r="N360" s="3">
        <f t="shared" si="57"/>
        <v>-1.297</v>
      </c>
      <c r="O360" s="3">
        <f t="shared" si="58"/>
      </c>
      <c r="Q360" s="3">
        <f t="shared" si="59"/>
        <v>-1.297</v>
      </c>
      <c r="R360" s="3">
        <f t="shared" si="50"/>
      </c>
    </row>
    <row r="361" spans="1:18" ht="12.75">
      <c r="A361" s="1">
        <v>2716</v>
      </c>
      <c r="B361" s="3">
        <v>47.305598</v>
      </c>
      <c r="D361" s="3">
        <v>-1.312</v>
      </c>
      <c r="E361" s="3">
        <f t="shared" si="51"/>
        <v>-1.312</v>
      </c>
      <c r="F361" s="3">
        <f t="shared" si="52"/>
      </c>
      <c r="H361" s="3">
        <f t="shared" si="53"/>
        <v>-1.312</v>
      </c>
      <c r="I361" s="3">
        <f t="shared" si="54"/>
      </c>
      <c r="K361" s="3">
        <f t="shared" si="55"/>
        <v>-1.312</v>
      </c>
      <c r="L361" s="3">
        <f t="shared" si="56"/>
      </c>
      <c r="N361" s="3">
        <f t="shared" si="57"/>
        <v>-1.312</v>
      </c>
      <c r="O361" s="3">
        <f t="shared" si="58"/>
      </c>
      <c r="Q361" s="3">
        <f t="shared" si="59"/>
        <v>-1.312</v>
      </c>
      <c r="R361" s="3">
        <f t="shared" si="50"/>
      </c>
    </row>
    <row r="362" spans="1:18" ht="12.75">
      <c r="A362" s="1">
        <v>2718</v>
      </c>
      <c r="B362" s="3">
        <v>47.366191</v>
      </c>
      <c r="D362" s="3">
        <v>-1.47</v>
      </c>
      <c r="E362" s="3">
        <f t="shared" si="51"/>
        <v>-1.47</v>
      </c>
      <c r="F362" s="3">
        <f t="shared" si="52"/>
      </c>
      <c r="H362" s="3">
        <f t="shared" si="53"/>
        <v>-1.47</v>
      </c>
      <c r="I362" s="3">
        <f t="shared" si="54"/>
      </c>
      <c r="K362" s="3">
        <f t="shared" si="55"/>
        <v>-1.47</v>
      </c>
      <c r="L362" s="3">
        <f t="shared" si="56"/>
      </c>
      <c r="N362" s="3">
        <f t="shared" si="57"/>
        <v>-1.47</v>
      </c>
      <c r="O362" s="3">
        <f t="shared" si="58"/>
      </c>
      <c r="Q362" s="3">
        <f t="shared" si="59"/>
        <v>-1.47</v>
      </c>
      <c r="R362" s="3">
        <f t="shared" si="50"/>
      </c>
    </row>
    <row r="363" spans="1:18" ht="12.75">
      <c r="A363" s="1">
        <v>2720</v>
      </c>
      <c r="B363" s="3">
        <v>47.426789</v>
      </c>
      <c r="D363" s="3">
        <v>-1.649</v>
      </c>
      <c r="E363" s="3">
        <f t="shared" si="51"/>
        <v>-1.649</v>
      </c>
      <c r="F363" s="3">
        <f t="shared" si="52"/>
      </c>
      <c r="H363" s="3">
        <f t="shared" si="53"/>
        <v>-1.649</v>
      </c>
      <c r="I363" s="3">
        <f t="shared" si="54"/>
      </c>
      <c r="K363" s="3">
        <f t="shared" si="55"/>
        <v>-1.649</v>
      </c>
      <c r="L363" s="3">
        <f t="shared" si="56"/>
      </c>
      <c r="N363" s="3">
        <f t="shared" si="57"/>
        <v>-1.649</v>
      </c>
      <c r="O363" s="3">
        <f t="shared" si="58"/>
      </c>
      <c r="Q363" s="3">
        <f t="shared" si="59"/>
        <v>-1.649</v>
      </c>
      <c r="R363" s="3">
        <f t="shared" si="50"/>
      </c>
    </row>
    <row r="364" spans="1:18" ht="12.75">
      <c r="A364" s="1">
        <v>2722</v>
      </c>
      <c r="B364" s="3">
        <v>47.487387</v>
      </c>
      <c r="D364" s="3">
        <v>-1.655</v>
      </c>
      <c r="E364" s="3">
        <f t="shared" si="51"/>
        <v>-1.655</v>
      </c>
      <c r="F364" s="3">
        <f t="shared" si="52"/>
      </c>
      <c r="H364" s="3">
        <f t="shared" si="53"/>
        <v>-1.655</v>
      </c>
      <c r="I364" s="3">
        <f t="shared" si="54"/>
      </c>
      <c r="K364" s="3">
        <f t="shared" si="55"/>
        <v>-1.655</v>
      </c>
      <c r="L364" s="3">
        <f t="shared" si="56"/>
      </c>
      <c r="N364" s="3">
        <f t="shared" si="57"/>
        <v>-1.655</v>
      </c>
      <c r="O364" s="3">
        <f t="shared" si="58"/>
      </c>
      <c r="Q364" s="3">
        <f t="shared" si="59"/>
        <v>-1.655</v>
      </c>
      <c r="R364" s="3">
        <f t="shared" si="50"/>
      </c>
    </row>
    <row r="365" spans="1:18" ht="12.75">
      <c r="A365" s="1">
        <v>2728</v>
      </c>
      <c r="B365" s="3">
        <v>47.669176</v>
      </c>
      <c r="D365" s="3">
        <v>-1.503</v>
      </c>
      <c r="E365" s="3">
        <f t="shared" si="51"/>
        <v>-1.503</v>
      </c>
      <c r="F365" s="3">
        <f t="shared" si="52"/>
      </c>
      <c r="H365" s="3">
        <f t="shared" si="53"/>
        <v>-1.503</v>
      </c>
      <c r="I365" s="3">
        <f t="shared" si="54"/>
      </c>
      <c r="K365" s="3">
        <f t="shared" si="55"/>
        <v>-1.503</v>
      </c>
      <c r="L365" s="3">
        <f t="shared" si="56"/>
      </c>
      <c r="N365" s="3">
        <f t="shared" si="57"/>
        <v>-1.503</v>
      </c>
      <c r="O365" s="3">
        <f t="shared" si="58"/>
      </c>
      <c r="Q365" s="3">
        <f t="shared" si="59"/>
        <v>-1.503</v>
      </c>
      <c r="R365" s="3">
        <f t="shared" si="50"/>
      </c>
    </row>
    <row r="366" spans="1:18" ht="12.75">
      <c r="A366" s="1">
        <v>2730</v>
      </c>
      <c r="B366" s="3">
        <v>47.729773</v>
      </c>
      <c r="D366" s="3">
        <v>-1.564</v>
      </c>
      <c r="E366" s="3">
        <f t="shared" si="51"/>
        <v>-1.564</v>
      </c>
      <c r="F366" s="3">
        <f t="shared" si="52"/>
      </c>
      <c r="H366" s="3">
        <f t="shared" si="53"/>
        <v>-1.564</v>
      </c>
      <c r="I366" s="3">
        <f t="shared" si="54"/>
      </c>
      <c r="K366" s="3">
        <f t="shared" si="55"/>
        <v>-1.564</v>
      </c>
      <c r="L366" s="3">
        <f t="shared" si="56"/>
      </c>
      <c r="N366" s="3">
        <f t="shared" si="57"/>
        <v>-1.564</v>
      </c>
      <c r="O366" s="3">
        <f t="shared" si="58"/>
      </c>
      <c r="Q366" s="3">
        <f t="shared" si="59"/>
        <v>-1.564</v>
      </c>
      <c r="R366" s="3">
        <f t="shared" si="50"/>
      </c>
    </row>
    <row r="367" spans="1:18" ht="12.75">
      <c r="A367" s="1">
        <v>2732</v>
      </c>
      <c r="B367" s="3">
        <v>47.790367</v>
      </c>
      <c r="D367" s="3">
        <v>-1.45</v>
      </c>
      <c r="E367" s="3">
        <f t="shared" si="51"/>
        <v>-1.45</v>
      </c>
      <c r="F367" s="3">
        <f t="shared" si="52"/>
      </c>
      <c r="H367" s="3">
        <f t="shared" si="53"/>
        <v>-1.45</v>
      </c>
      <c r="I367" s="3">
        <f t="shared" si="54"/>
      </c>
      <c r="K367" s="3">
        <f t="shared" si="55"/>
        <v>-1.45</v>
      </c>
      <c r="L367" s="3">
        <f t="shared" si="56"/>
      </c>
      <c r="N367" s="3">
        <f t="shared" si="57"/>
        <v>-1.45</v>
      </c>
      <c r="O367" s="3">
        <f t="shared" si="58"/>
      </c>
      <c r="Q367" s="3">
        <f t="shared" si="59"/>
        <v>-1.45</v>
      </c>
      <c r="R367" s="3">
        <f t="shared" si="50"/>
      </c>
    </row>
    <row r="368" spans="1:18" ht="12.75">
      <c r="A368" s="1">
        <v>2734</v>
      </c>
      <c r="B368" s="3">
        <v>47.850965</v>
      </c>
      <c r="D368" s="3">
        <v>-1.43</v>
      </c>
      <c r="E368" s="3">
        <f t="shared" si="51"/>
        <v>-1.43</v>
      </c>
      <c r="F368" s="3">
        <f t="shared" si="52"/>
      </c>
      <c r="H368" s="3">
        <f t="shared" si="53"/>
        <v>-1.43</v>
      </c>
      <c r="I368" s="3">
        <f t="shared" si="54"/>
      </c>
      <c r="K368" s="3">
        <f t="shared" si="55"/>
        <v>-1.43</v>
      </c>
      <c r="L368" s="3">
        <f t="shared" si="56"/>
      </c>
      <c r="N368" s="3">
        <f t="shared" si="57"/>
        <v>-1.43</v>
      </c>
      <c r="O368" s="3">
        <f t="shared" si="58"/>
      </c>
      <c r="Q368" s="3">
        <f t="shared" si="59"/>
        <v>-1.43</v>
      </c>
      <c r="R368" s="3">
        <f t="shared" si="50"/>
      </c>
    </row>
    <row r="369" spans="1:18" ht="12.75">
      <c r="A369" s="1">
        <v>2738</v>
      </c>
      <c r="B369" s="3">
        <v>47.97216</v>
      </c>
      <c r="D369" s="3">
        <v>-1.44</v>
      </c>
      <c r="E369" s="3">
        <f t="shared" si="51"/>
        <v>-1.44</v>
      </c>
      <c r="F369" s="3">
        <f t="shared" si="52"/>
      </c>
      <c r="H369" s="3">
        <f t="shared" si="53"/>
        <v>-1.44</v>
      </c>
      <c r="I369" s="3">
        <f t="shared" si="54"/>
      </c>
      <c r="K369" s="3">
        <f t="shared" si="55"/>
        <v>-1.44</v>
      </c>
      <c r="L369" s="3">
        <f t="shared" si="56"/>
      </c>
      <c r="N369" s="3">
        <f t="shared" si="57"/>
        <v>-1.44</v>
      </c>
      <c r="O369" s="3">
        <f t="shared" si="58"/>
      </c>
      <c r="Q369" s="3">
        <f t="shared" si="59"/>
        <v>-1.44</v>
      </c>
      <c r="R369" s="3">
        <f t="shared" si="50"/>
      </c>
    </row>
    <row r="370" spans="1:18" ht="12.75">
      <c r="A370" s="1">
        <v>2740</v>
      </c>
      <c r="B370" s="3">
        <v>48.032758</v>
      </c>
      <c r="D370" s="3">
        <v>-1.544</v>
      </c>
      <c r="E370" s="3">
        <f t="shared" si="51"/>
        <v>-1.544</v>
      </c>
      <c r="F370" s="3">
        <f t="shared" si="52"/>
      </c>
      <c r="H370" s="3">
        <f t="shared" si="53"/>
        <v>-1.544</v>
      </c>
      <c r="I370" s="3">
        <f t="shared" si="54"/>
      </c>
      <c r="K370" s="3">
        <f t="shared" si="55"/>
        <v>-1.544</v>
      </c>
      <c r="L370" s="3">
        <f t="shared" si="56"/>
      </c>
      <c r="N370" s="3">
        <f t="shared" si="57"/>
        <v>-1.544</v>
      </c>
      <c r="O370" s="3">
        <f t="shared" si="58"/>
      </c>
      <c r="Q370" s="3">
        <f t="shared" si="59"/>
        <v>-1.544</v>
      </c>
      <c r="R370" s="3">
        <f t="shared" si="50"/>
      </c>
    </row>
    <row r="371" spans="1:18" ht="12.75">
      <c r="A371" s="1">
        <v>2742</v>
      </c>
      <c r="B371" s="3">
        <v>48.093352</v>
      </c>
      <c r="D371" s="3">
        <v>-1.643</v>
      </c>
      <c r="E371" s="3">
        <f t="shared" si="51"/>
        <v>-1.643</v>
      </c>
      <c r="F371" s="3">
        <f t="shared" si="52"/>
      </c>
      <c r="H371" s="3">
        <f t="shared" si="53"/>
        <v>-1.643</v>
      </c>
      <c r="I371" s="3">
        <f t="shared" si="54"/>
      </c>
      <c r="K371" s="3">
        <f t="shared" si="55"/>
        <v>-1.643</v>
      </c>
      <c r="L371" s="3">
        <f t="shared" si="56"/>
      </c>
      <c r="N371" s="3">
        <f t="shared" si="57"/>
        <v>-1.643</v>
      </c>
      <c r="O371" s="3">
        <f t="shared" si="58"/>
      </c>
      <c r="Q371" s="3">
        <f t="shared" si="59"/>
        <v>-1.643</v>
      </c>
      <c r="R371" s="3">
        <f t="shared" si="50"/>
      </c>
    </row>
    <row r="372" spans="1:18" ht="12.75">
      <c r="A372" s="1">
        <v>2744</v>
      </c>
      <c r="B372" s="3">
        <v>48.153949</v>
      </c>
      <c r="D372" s="3">
        <v>-1.642</v>
      </c>
      <c r="E372" s="3">
        <f t="shared" si="51"/>
        <v>-1.642</v>
      </c>
      <c r="F372" s="3">
        <f t="shared" si="52"/>
      </c>
      <c r="H372" s="3">
        <f t="shared" si="53"/>
        <v>-1.642</v>
      </c>
      <c r="I372" s="3">
        <f t="shared" si="54"/>
      </c>
      <c r="K372" s="3">
        <f t="shared" si="55"/>
        <v>-1.642</v>
      </c>
      <c r="L372" s="3">
        <f t="shared" si="56"/>
      </c>
      <c r="N372" s="3">
        <f t="shared" si="57"/>
        <v>-1.642</v>
      </c>
      <c r="O372" s="3">
        <f t="shared" si="58"/>
      </c>
      <c r="Q372" s="3">
        <f t="shared" si="59"/>
        <v>-1.642</v>
      </c>
      <c r="R372" s="3">
        <f t="shared" si="50"/>
      </c>
    </row>
    <row r="373" spans="1:18" ht="12.75">
      <c r="A373" s="1">
        <v>2746</v>
      </c>
      <c r="B373" s="3">
        <v>48.214547</v>
      </c>
      <c r="D373" s="3">
        <v>-1.533</v>
      </c>
      <c r="E373" s="3">
        <f t="shared" si="51"/>
        <v>-1.533</v>
      </c>
      <c r="F373" s="3">
        <f t="shared" si="52"/>
      </c>
      <c r="H373" s="3">
        <f t="shared" si="53"/>
        <v>-1.533</v>
      </c>
      <c r="I373" s="3">
        <f t="shared" si="54"/>
      </c>
      <c r="K373" s="3">
        <f t="shared" si="55"/>
        <v>-1.533</v>
      </c>
      <c r="L373" s="3">
        <f t="shared" si="56"/>
      </c>
      <c r="N373" s="3">
        <f t="shared" si="57"/>
        <v>-1.533</v>
      </c>
      <c r="O373" s="3">
        <f t="shared" si="58"/>
      </c>
      <c r="Q373" s="3">
        <f t="shared" si="59"/>
        <v>-1.533</v>
      </c>
      <c r="R373" s="3">
        <f t="shared" si="50"/>
      </c>
    </row>
    <row r="374" spans="1:18" ht="12.75">
      <c r="A374" s="1">
        <v>2748</v>
      </c>
      <c r="B374" s="3">
        <v>48.275145</v>
      </c>
      <c r="D374" s="3">
        <v>-1.52</v>
      </c>
      <c r="E374" s="3">
        <f t="shared" si="51"/>
        <v>-1.52</v>
      </c>
      <c r="F374" s="3">
        <f t="shared" si="52"/>
      </c>
      <c r="H374" s="3">
        <f t="shared" si="53"/>
        <v>-1.52</v>
      </c>
      <c r="I374" s="3">
        <f t="shared" si="54"/>
      </c>
      <c r="K374" s="3">
        <f t="shared" si="55"/>
        <v>-1.52</v>
      </c>
      <c r="L374" s="3">
        <f t="shared" si="56"/>
      </c>
      <c r="N374" s="3">
        <f t="shared" si="57"/>
        <v>-1.52</v>
      </c>
      <c r="O374" s="3">
        <f t="shared" si="58"/>
      </c>
      <c r="Q374" s="3">
        <f t="shared" si="59"/>
        <v>-1.52</v>
      </c>
      <c r="R374" s="3">
        <f t="shared" si="50"/>
      </c>
    </row>
    <row r="375" spans="1:18" ht="12.75">
      <c r="A375" s="1">
        <v>2750</v>
      </c>
      <c r="B375" s="3">
        <v>48.335738</v>
      </c>
      <c r="D375" s="3">
        <v>-1.567</v>
      </c>
      <c r="E375" s="3">
        <f t="shared" si="51"/>
        <v>-1.567</v>
      </c>
      <c r="F375" s="3">
        <f t="shared" si="52"/>
      </c>
      <c r="H375" s="3">
        <f t="shared" si="53"/>
        <v>-1.567</v>
      </c>
      <c r="I375" s="3">
        <f t="shared" si="54"/>
      </c>
      <c r="K375" s="3">
        <f t="shared" si="55"/>
        <v>-1.567</v>
      </c>
      <c r="L375" s="3">
        <f t="shared" si="56"/>
      </c>
      <c r="N375" s="3">
        <f t="shared" si="57"/>
        <v>-1.567</v>
      </c>
      <c r="O375" s="3">
        <f t="shared" si="58"/>
      </c>
      <c r="Q375" s="3">
        <f t="shared" si="59"/>
        <v>-1.567</v>
      </c>
      <c r="R375" s="3">
        <f t="shared" si="50"/>
      </c>
    </row>
    <row r="376" spans="1:18" ht="12.75">
      <c r="A376" s="1">
        <v>2756</v>
      </c>
      <c r="B376" s="3">
        <v>48.517527</v>
      </c>
      <c r="D376" s="3">
        <v>-1.517</v>
      </c>
      <c r="E376" s="3">
        <f t="shared" si="51"/>
        <v>-1.517</v>
      </c>
      <c r="F376" s="3">
        <f t="shared" si="52"/>
      </c>
      <c r="H376" s="3">
        <f t="shared" si="53"/>
        <v>-1.517</v>
      </c>
      <c r="I376" s="3">
        <f t="shared" si="54"/>
      </c>
      <c r="K376" s="3">
        <f t="shared" si="55"/>
        <v>-1.517</v>
      </c>
      <c r="L376" s="3">
        <f t="shared" si="56"/>
      </c>
      <c r="N376" s="3">
        <f t="shared" si="57"/>
        <v>-1.517</v>
      </c>
      <c r="O376" s="3">
        <f t="shared" si="58"/>
      </c>
      <c r="Q376" s="3">
        <f t="shared" si="59"/>
        <v>-1.517</v>
      </c>
      <c r="R376" s="3">
        <f t="shared" si="50"/>
      </c>
    </row>
    <row r="377" spans="1:18" ht="12.75">
      <c r="A377" s="1">
        <v>2758</v>
      </c>
      <c r="B377" s="3">
        <v>48.578125</v>
      </c>
      <c r="D377" s="3">
        <v>-1.569</v>
      </c>
      <c r="E377" s="3">
        <f t="shared" si="51"/>
        <v>-1.569</v>
      </c>
      <c r="F377" s="3">
        <f t="shared" si="52"/>
      </c>
      <c r="H377" s="3">
        <f t="shared" si="53"/>
        <v>-1.569</v>
      </c>
      <c r="I377" s="3">
        <f t="shared" si="54"/>
      </c>
      <c r="K377" s="3">
        <f t="shared" si="55"/>
        <v>-1.569</v>
      </c>
      <c r="L377" s="3">
        <f t="shared" si="56"/>
      </c>
      <c r="N377" s="3">
        <f t="shared" si="57"/>
        <v>-1.569</v>
      </c>
      <c r="O377" s="3">
        <f t="shared" si="58"/>
      </c>
      <c r="Q377" s="3">
        <f t="shared" si="59"/>
        <v>-1.569</v>
      </c>
      <c r="R377" s="3">
        <f t="shared" si="50"/>
      </c>
    </row>
    <row r="378" spans="1:18" ht="12.75">
      <c r="A378" s="1">
        <v>2760</v>
      </c>
      <c r="B378" s="3">
        <v>48.638723</v>
      </c>
      <c r="D378" s="3">
        <v>-1.792</v>
      </c>
      <c r="E378" s="3">
        <f t="shared" si="51"/>
        <v>-1.792</v>
      </c>
      <c r="F378" s="3">
        <f t="shared" si="52"/>
      </c>
      <c r="H378" s="3">
        <f t="shared" si="53"/>
        <v>-1.792</v>
      </c>
      <c r="I378" s="3">
        <f t="shared" si="54"/>
      </c>
      <c r="K378" s="3">
        <f t="shared" si="55"/>
        <v>-1.792</v>
      </c>
      <c r="L378" s="3">
        <f t="shared" si="56"/>
      </c>
      <c r="N378" s="3">
        <f t="shared" si="57"/>
        <v>-1.792</v>
      </c>
      <c r="O378" s="3">
        <f t="shared" si="58"/>
      </c>
      <c r="Q378" s="3">
        <f t="shared" si="59"/>
        <v>-1.792</v>
      </c>
      <c r="R378" s="3">
        <f t="shared" si="50"/>
      </c>
    </row>
    <row r="379" spans="1:18" ht="12.75">
      <c r="A379" s="1">
        <v>2768</v>
      </c>
      <c r="B379" s="3">
        <v>48.881109</v>
      </c>
      <c r="D379" s="3">
        <v>-1.841</v>
      </c>
      <c r="E379" s="3">
        <f t="shared" si="51"/>
        <v>-1.841</v>
      </c>
      <c r="F379" s="3">
        <f t="shared" si="52"/>
      </c>
      <c r="H379" s="3">
        <f t="shared" si="53"/>
        <v>-1.841</v>
      </c>
      <c r="I379" s="3">
        <f t="shared" si="54"/>
      </c>
      <c r="K379" s="3">
        <f t="shared" si="55"/>
        <v>-1.841</v>
      </c>
      <c r="L379" s="3">
        <f t="shared" si="56"/>
      </c>
      <c r="N379" s="3">
        <f t="shared" si="57"/>
        <v>-1.841</v>
      </c>
      <c r="O379" s="3">
        <f t="shared" si="58"/>
      </c>
      <c r="Q379" s="3">
        <f t="shared" si="59"/>
        <v>-1.841</v>
      </c>
      <c r="R379" s="3">
        <f t="shared" si="50"/>
      </c>
    </row>
    <row r="380" spans="1:18" ht="12.75">
      <c r="A380" s="1">
        <v>2770</v>
      </c>
      <c r="B380" s="3">
        <v>48.941703</v>
      </c>
      <c r="D380" s="3">
        <v>-1.78</v>
      </c>
      <c r="E380" s="3">
        <f t="shared" si="51"/>
        <v>-1.78</v>
      </c>
      <c r="F380" s="3">
        <f t="shared" si="52"/>
      </c>
      <c r="H380" s="3">
        <f t="shared" si="53"/>
        <v>-1.78</v>
      </c>
      <c r="I380" s="3">
        <f t="shared" si="54"/>
      </c>
      <c r="K380" s="3">
        <f t="shared" si="55"/>
        <v>-1.78</v>
      </c>
      <c r="L380" s="3">
        <f t="shared" si="56"/>
      </c>
      <c r="N380" s="3">
        <f t="shared" si="57"/>
        <v>-1.78</v>
      </c>
      <c r="O380" s="3">
        <f t="shared" si="58"/>
      </c>
      <c r="Q380" s="3">
        <f t="shared" si="59"/>
        <v>-1.78</v>
      </c>
      <c r="R380" s="3">
        <f t="shared" si="50"/>
      </c>
    </row>
    <row r="381" spans="1:18" ht="12.75">
      <c r="A381" s="1">
        <v>2780</v>
      </c>
      <c r="B381" s="3">
        <v>49.244687</v>
      </c>
      <c r="D381" s="3">
        <v>-1.729</v>
      </c>
      <c r="E381" s="3">
        <f t="shared" si="51"/>
        <v>-1.729</v>
      </c>
      <c r="F381" s="3">
        <f t="shared" si="52"/>
      </c>
      <c r="H381" s="3">
        <f t="shared" si="53"/>
        <v>-1.729</v>
      </c>
      <c r="I381" s="3">
        <f t="shared" si="54"/>
      </c>
      <c r="K381" s="3">
        <f t="shared" si="55"/>
        <v>-1.729</v>
      </c>
      <c r="L381" s="3">
        <f t="shared" si="56"/>
      </c>
      <c r="N381" s="3">
        <f t="shared" si="57"/>
        <v>-1.729</v>
      </c>
      <c r="O381" s="3">
        <f t="shared" si="58"/>
      </c>
      <c r="Q381" s="3">
        <f t="shared" si="59"/>
        <v>-1.729</v>
      </c>
      <c r="R381" s="3">
        <f t="shared" si="50"/>
      </c>
    </row>
    <row r="382" spans="1:18" ht="12.75">
      <c r="A382" s="1">
        <v>2782</v>
      </c>
      <c r="B382" s="3">
        <v>49.305281</v>
      </c>
      <c r="D382" s="3">
        <v>-1.578</v>
      </c>
      <c r="E382" s="3">
        <f t="shared" si="51"/>
        <v>-1.578</v>
      </c>
      <c r="F382" s="3">
        <f t="shared" si="52"/>
      </c>
      <c r="H382" s="3">
        <f t="shared" si="53"/>
        <v>-1.578</v>
      </c>
      <c r="I382" s="3">
        <f t="shared" si="54"/>
      </c>
      <c r="K382" s="3">
        <f t="shared" si="55"/>
        <v>-1.578</v>
      </c>
      <c r="L382" s="3">
        <f t="shared" si="56"/>
      </c>
      <c r="N382" s="3">
        <f t="shared" si="57"/>
        <v>-1.578</v>
      </c>
      <c r="O382" s="3">
        <f t="shared" si="58"/>
      </c>
      <c r="Q382" s="3">
        <f t="shared" si="59"/>
        <v>-1.578</v>
      </c>
      <c r="R382" s="3">
        <f t="shared" si="50"/>
      </c>
    </row>
    <row r="383" spans="1:18" ht="12.75">
      <c r="A383" s="1">
        <v>2784</v>
      </c>
      <c r="B383" s="3">
        <v>49.365879</v>
      </c>
      <c r="D383" s="3">
        <v>-1.75</v>
      </c>
      <c r="E383" s="3">
        <f t="shared" si="51"/>
        <v>-1.75</v>
      </c>
      <c r="F383" s="3">
        <f t="shared" si="52"/>
      </c>
      <c r="H383" s="3">
        <f t="shared" si="53"/>
        <v>-1.75</v>
      </c>
      <c r="I383" s="3">
        <f t="shared" si="54"/>
      </c>
      <c r="K383" s="3">
        <f t="shared" si="55"/>
        <v>-1.75</v>
      </c>
      <c r="L383" s="3">
        <f t="shared" si="56"/>
      </c>
      <c r="N383" s="3">
        <f t="shared" si="57"/>
        <v>-1.75</v>
      </c>
      <c r="O383" s="3">
        <f t="shared" si="58"/>
      </c>
      <c r="Q383" s="3">
        <f t="shared" si="59"/>
        <v>-1.75</v>
      </c>
      <c r="R383" s="3">
        <f t="shared" si="50"/>
      </c>
    </row>
    <row r="384" spans="1:18" ht="12.75">
      <c r="A384" s="1">
        <v>2786</v>
      </c>
      <c r="B384" s="3">
        <v>49.426477</v>
      </c>
      <c r="D384" s="3">
        <v>-1.665</v>
      </c>
      <c r="E384" s="3">
        <f t="shared" si="51"/>
        <v>-1.665</v>
      </c>
      <c r="F384" s="3">
        <f t="shared" si="52"/>
      </c>
      <c r="H384" s="3">
        <f t="shared" si="53"/>
        <v>-1.665</v>
      </c>
      <c r="I384" s="3">
        <f t="shared" si="54"/>
      </c>
      <c r="K384" s="3">
        <f t="shared" si="55"/>
        <v>-1.665</v>
      </c>
      <c r="L384" s="3">
        <f t="shared" si="56"/>
      </c>
      <c r="N384" s="3">
        <f t="shared" si="57"/>
        <v>-1.665</v>
      </c>
      <c r="O384" s="3">
        <f t="shared" si="58"/>
      </c>
      <c r="Q384" s="3">
        <f t="shared" si="59"/>
        <v>-1.665</v>
      </c>
      <c r="R384" s="3">
        <f t="shared" si="50"/>
      </c>
    </row>
    <row r="385" spans="1:18" ht="12.75">
      <c r="A385" s="1">
        <v>2788</v>
      </c>
      <c r="B385" s="3">
        <v>49.48707</v>
      </c>
      <c r="D385" s="3">
        <v>-1.551</v>
      </c>
      <c r="E385" s="3">
        <f t="shared" si="51"/>
        <v>-1.551</v>
      </c>
      <c r="F385" s="3">
        <f t="shared" si="52"/>
      </c>
      <c r="H385" s="3">
        <f t="shared" si="53"/>
        <v>-1.551</v>
      </c>
      <c r="I385" s="3">
        <f t="shared" si="54"/>
      </c>
      <c r="K385" s="3">
        <f t="shared" si="55"/>
        <v>-1.551</v>
      </c>
      <c r="L385" s="3">
        <f t="shared" si="56"/>
      </c>
      <c r="N385" s="3">
        <f t="shared" si="57"/>
        <v>-1.551</v>
      </c>
      <c r="O385" s="3">
        <f t="shared" si="58"/>
      </c>
      <c r="Q385" s="3">
        <f t="shared" si="59"/>
        <v>-1.551</v>
      </c>
      <c r="R385" s="3">
        <f t="shared" si="50"/>
      </c>
    </row>
    <row r="386" spans="1:18" ht="12.75">
      <c r="A386" s="1">
        <v>2790</v>
      </c>
      <c r="B386" s="3">
        <v>49.547668</v>
      </c>
      <c r="D386" s="3">
        <v>-1.802</v>
      </c>
      <c r="E386" s="3">
        <f t="shared" si="51"/>
        <v>-1.802</v>
      </c>
      <c r="F386" s="3">
        <f t="shared" si="52"/>
      </c>
      <c r="H386" s="3">
        <f t="shared" si="53"/>
        <v>-1.802</v>
      </c>
      <c r="I386" s="3">
        <f t="shared" si="54"/>
      </c>
      <c r="K386" s="3">
        <f t="shared" si="55"/>
        <v>-1.802</v>
      </c>
      <c r="L386" s="3">
        <f t="shared" si="56"/>
      </c>
      <c r="N386" s="3">
        <f t="shared" si="57"/>
        <v>-1.802</v>
      </c>
      <c r="O386" s="3">
        <f t="shared" si="58"/>
      </c>
      <c r="Q386" s="3">
        <f t="shared" si="59"/>
        <v>-1.802</v>
      </c>
      <c r="R386" s="3">
        <f aca="true" t="shared" si="60" ref="R386:R449">IF(AND($B386&gt;115,$B386&lt;130,NOT(ISBLANK($B386))),$E386,"")</f>
      </c>
    </row>
    <row r="387" spans="1:18" ht="12.75">
      <c r="A387" s="1">
        <v>2792</v>
      </c>
      <c r="B387" s="3">
        <v>49.608266</v>
      </c>
      <c r="D387" s="3">
        <v>-1.77</v>
      </c>
      <c r="E387" s="3">
        <f aca="true" t="shared" si="61" ref="E387:E450">IF(NOT(ISBLANK($D387)),$D387,"")</f>
        <v>-1.77</v>
      </c>
      <c r="F387" s="3">
        <f aca="true" t="shared" si="62" ref="F387:F450">IF(AND($B387&gt;=-1,$B387&lt;=0.137,NOT(ISBLANK($B387))),$E387,"")</f>
      </c>
      <c r="H387" s="3">
        <f aca="true" t="shared" si="63" ref="H387:H450">IF(NOT(ISBLANK($D387)),$D387,"")</f>
        <v>-1.77</v>
      </c>
      <c r="I387" s="3">
        <f aca="true" t="shared" si="64" ref="I387:I450">IF(AND($B387&gt;=5.5,$B387&lt;=6.5,NOT(ISBLANK($B387))),$E387,"")</f>
      </c>
      <c r="K387" s="3">
        <f aca="true" t="shared" si="65" ref="K387:K450">IF(NOT(ISBLANK($D387)),$D387,"")</f>
        <v>-1.77</v>
      </c>
      <c r="L387" s="3">
        <f aca="true" t="shared" si="66" ref="L387:L450">IF(AND($B387&gt;=19,$B387&lt;=23,NOT(ISBLANK($B387))),$E387,"")</f>
      </c>
      <c r="N387" s="3">
        <f aca="true" t="shared" si="67" ref="N387:N450">IF(NOT(ISBLANK($D387)),$D387,"")</f>
        <v>-1.77</v>
      </c>
      <c r="O387" s="3">
        <f aca="true" t="shared" si="68" ref="O387:O450">IF(AND($B387&gt;=40,$B387&lt;=42,NOT(ISBLANK($B387))),$E387,"")</f>
      </c>
      <c r="Q387" s="3">
        <f aca="true" t="shared" si="69" ref="Q387:Q450">N387</f>
        <v>-1.77</v>
      </c>
      <c r="R387" s="3">
        <f t="shared" si="60"/>
      </c>
    </row>
    <row r="388" spans="1:18" ht="12.75">
      <c r="A388" s="1">
        <v>2802</v>
      </c>
      <c r="B388" s="3">
        <v>49.911246</v>
      </c>
      <c r="D388" s="3">
        <v>-1.742</v>
      </c>
      <c r="E388" s="3">
        <f t="shared" si="61"/>
        <v>-1.742</v>
      </c>
      <c r="F388" s="3">
        <f t="shared" si="62"/>
      </c>
      <c r="H388" s="3">
        <f t="shared" si="63"/>
        <v>-1.742</v>
      </c>
      <c r="I388" s="3">
        <f t="shared" si="64"/>
      </c>
      <c r="K388" s="3">
        <f t="shared" si="65"/>
        <v>-1.742</v>
      </c>
      <c r="L388" s="3">
        <f t="shared" si="66"/>
      </c>
      <c r="N388" s="3">
        <f t="shared" si="67"/>
        <v>-1.742</v>
      </c>
      <c r="O388" s="3">
        <f t="shared" si="68"/>
      </c>
      <c r="Q388" s="3">
        <f t="shared" si="69"/>
        <v>-1.742</v>
      </c>
      <c r="R388" s="3">
        <f t="shared" si="60"/>
      </c>
    </row>
    <row r="389" spans="1:18" ht="12.75">
      <c r="A389" s="1">
        <v>2808</v>
      </c>
      <c r="B389" s="3">
        <v>50.093332</v>
      </c>
      <c r="D389" s="3">
        <v>-1.695</v>
      </c>
      <c r="E389" s="3">
        <f t="shared" si="61"/>
        <v>-1.695</v>
      </c>
      <c r="F389" s="3">
        <f t="shared" si="62"/>
      </c>
      <c r="H389" s="3">
        <f t="shared" si="63"/>
        <v>-1.695</v>
      </c>
      <c r="I389" s="3">
        <f t="shared" si="64"/>
      </c>
      <c r="K389" s="3">
        <f t="shared" si="65"/>
        <v>-1.695</v>
      </c>
      <c r="L389" s="3">
        <f t="shared" si="66"/>
      </c>
      <c r="N389" s="3">
        <f t="shared" si="67"/>
        <v>-1.695</v>
      </c>
      <c r="O389" s="3">
        <f t="shared" si="68"/>
      </c>
      <c r="Q389" s="3">
        <f t="shared" si="69"/>
        <v>-1.695</v>
      </c>
      <c r="R389" s="3">
        <f t="shared" si="60"/>
      </c>
    </row>
    <row r="390" spans="1:18" ht="12.75">
      <c r="A390" s="1">
        <v>2810</v>
      </c>
      <c r="B390" s="3">
        <v>50.15393</v>
      </c>
      <c r="D390" s="3">
        <v>-1.714</v>
      </c>
      <c r="E390" s="3">
        <f t="shared" si="61"/>
        <v>-1.714</v>
      </c>
      <c r="F390" s="3">
        <f t="shared" si="62"/>
      </c>
      <c r="H390" s="3">
        <f t="shared" si="63"/>
        <v>-1.714</v>
      </c>
      <c r="I390" s="3">
        <f t="shared" si="64"/>
      </c>
      <c r="K390" s="3">
        <f t="shared" si="65"/>
        <v>-1.714</v>
      </c>
      <c r="L390" s="3">
        <f t="shared" si="66"/>
      </c>
      <c r="N390" s="3">
        <f t="shared" si="67"/>
        <v>-1.714</v>
      </c>
      <c r="O390" s="3">
        <f t="shared" si="68"/>
      </c>
      <c r="Q390" s="3">
        <f t="shared" si="69"/>
        <v>-1.714</v>
      </c>
      <c r="R390" s="3">
        <f t="shared" si="60"/>
      </c>
    </row>
    <row r="391" spans="1:18" ht="12.75">
      <c r="A391" s="1">
        <v>2812</v>
      </c>
      <c r="B391" s="3">
        <v>50.214523</v>
      </c>
      <c r="D391" s="3">
        <v>-1.734</v>
      </c>
      <c r="E391" s="3">
        <f t="shared" si="61"/>
        <v>-1.734</v>
      </c>
      <c r="F391" s="3">
        <f t="shared" si="62"/>
      </c>
      <c r="H391" s="3">
        <f t="shared" si="63"/>
        <v>-1.734</v>
      </c>
      <c r="I391" s="3">
        <f t="shared" si="64"/>
      </c>
      <c r="K391" s="3">
        <f t="shared" si="65"/>
        <v>-1.734</v>
      </c>
      <c r="L391" s="3">
        <f t="shared" si="66"/>
      </c>
      <c r="N391" s="3">
        <f t="shared" si="67"/>
        <v>-1.734</v>
      </c>
      <c r="O391" s="3">
        <f t="shared" si="68"/>
      </c>
      <c r="Q391" s="3">
        <f t="shared" si="69"/>
        <v>-1.734</v>
      </c>
      <c r="R391" s="3">
        <f t="shared" si="60"/>
      </c>
    </row>
    <row r="392" spans="1:18" ht="12.75">
      <c r="A392" s="1">
        <v>2814</v>
      </c>
      <c r="B392" s="3">
        <v>50.275121</v>
      </c>
      <c r="D392" s="3">
        <v>-1.685</v>
      </c>
      <c r="E392" s="3">
        <f t="shared" si="61"/>
        <v>-1.685</v>
      </c>
      <c r="F392" s="3">
        <f t="shared" si="62"/>
      </c>
      <c r="H392" s="3">
        <f t="shared" si="63"/>
        <v>-1.685</v>
      </c>
      <c r="I392" s="3">
        <f t="shared" si="64"/>
      </c>
      <c r="K392" s="3">
        <f t="shared" si="65"/>
        <v>-1.685</v>
      </c>
      <c r="L392" s="3">
        <f t="shared" si="66"/>
      </c>
      <c r="N392" s="3">
        <f t="shared" si="67"/>
        <v>-1.685</v>
      </c>
      <c r="O392" s="3">
        <f t="shared" si="68"/>
      </c>
      <c r="Q392" s="3">
        <f t="shared" si="69"/>
        <v>-1.685</v>
      </c>
      <c r="R392" s="3">
        <f t="shared" si="60"/>
      </c>
    </row>
    <row r="393" spans="1:18" ht="12.75">
      <c r="A393" s="1">
        <v>2816</v>
      </c>
      <c r="B393" s="3">
        <v>50.335719</v>
      </c>
      <c r="D393" s="3">
        <v>-1.737</v>
      </c>
      <c r="E393" s="3">
        <f t="shared" si="61"/>
        <v>-1.737</v>
      </c>
      <c r="F393" s="3">
        <f t="shared" si="62"/>
      </c>
      <c r="H393" s="3">
        <f t="shared" si="63"/>
        <v>-1.737</v>
      </c>
      <c r="I393" s="3">
        <f t="shared" si="64"/>
      </c>
      <c r="K393" s="3">
        <f t="shared" si="65"/>
        <v>-1.737</v>
      </c>
      <c r="L393" s="3">
        <f t="shared" si="66"/>
      </c>
      <c r="N393" s="3">
        <f t="shared" si="67"/>
        <v>-1.737</v>
      </c>
      <c r="O393" s="3">
        <f t="shared" si="68"/>
      </c>
      <c r="Q393" s="3">
        <f t="shared" si="69"/>
        <v>-1.737</v>
      </c>
      <c r="R393" s="3">
        <f t="shared" si="60"/>
      </c>
    </row>
    <row r="394" spans="1:18" ht="12.75">
      <c r="A394" s="1">
        <v>2822</v>
      </c>
      <c r="B394" s="3">
        <v>50.517508</v>
      </c>
      <c r="D394" s="3">
        <v>-1.825</v>
      </c>
      <c r="E394" s="3">
        <f t="shared" si="61"/>
        <v>-1.825</v>
      </c>
      <c r="F394" s="3">
        <f t="shared" si="62"/>
      </c>
      <c r="H394" s="3">
        <f t="shared" si="63"/>
        <v>-1.825</v>
      </c>
      <c r="I394" s="3">
        <f t="shared" si="64"/>
      </c>
      <c r="K394" s="3">
        <f t="shared" si="65"/>
        <v>-1.825</v>
      </c>
      <c r="L394" s="3">
        <f t="shared" si="66"/>
      </c>
      <c r="N394" s="3">
        <f t="shared" si="67"/>
        <v>-1.825</v>
      </c>
      <c r="O394" s="3">
        <f t="shared" si="68"/>
      </c>
      <c r="Q394" s="3">
        <f t="shared" si="69"/>
        <v>-1.825</v>
      </c>
      <c r="R394" s="3">
        <f t="shared" si="60"/>
      </c>
    </row>
    <row r="395" spans="1:18" ht="12.75">
      <c r="A395" s="1">
        <v>2824</v>
      </c>
      <c r="B395" s="3">
        <v>50.578105</v>
      </c>
      <c r="D395" s="3">
        <v>-1.883</v>
      </c>
      <c r="E395" s="3">
        <f t="shared" si="61"/>
        <v>-1.883</v>
      </c>
      <c r="F395" s="3">
        <f t="shared" si="62"/>
      </c>
      <c r="H395" s="3">
        <f t="shared" si="63"/>
        <v>-1.883</v>
      </c>
      <c r="I395" s="3">
        <f t="shared" si="64"/>
      </c>
      <c r="K395" s="3">
        <f t="shared" si="65"/>
        <v>-1.883</v>
      </c>
      <c r="L395" s="3">
        <f t="shared" si="66"/>
      </c>
      <c r="N395" s="3">
        <f t="shared" si="67"/>
        <v>-1.883</v>
      </c>
      <c r="O395" s="3">
        <f t="shared" si="68"/>
      </c>
      <c r="Q395" s="3">
        <f t="shared" si="69"/>
        <v>-1.883</v>
      </c>
      <c r="R395" s="3">
        <f t="shared" si="60"/>
      </c>
    </row>
    <row r="396" spans="1:18" ht="12.75">
      <c r="A396" s="1">
        <v>2826</v>
      </c>
      <c r="B396" s="3">
        <v>50.638699</v>
      </c>
      <c r="D396" s="3">
        <v>-1.73</v>
      </c>
      <c r="E396" s="3">
        <f t="shared" si="61"/>
        <v>-1.73</v>
      </c>
      <c r="F396" s="3">
        <f t="shared" si="62"/>
      </c>
      <c r="H396" s="3">
        <f t="shared" si="63"/>
        <v>-1.73</v>
      </c>
      <c r="I396" s="3">
        <f t="shared" si="64"/>
      </c>
      <c r="K396" s="3">
        <f t="shared" si="65"/>
        <v>-1.73</v>
      </c>
      <c r="L396" s="3">
        <f t="shared" si="66"/>
      </c>
      <c r="N396" s="3">
        <f t="shared" si="67"/>
        <v>-1.73</v>
      </c>
      <c r="O396" s="3">
        <f t="shared" si="68"/>
      </c>
      <c r="Q396" s="3">
        <f t="shared" si="69"/>
        <v>-1.73</v>
      </c>
      <c r="R396" s="3">
        <f t="shared" si="60"/>
      </c>
    </row>
    <row r="397" spans="1:18" ht="12.75">
      <c r="A397" s="1">
        <v>2828</v>
      </c>
      <c r="B397" s="3">
        <v>50.699297</v>
      </c>
      <c r="D397" s="3">
        <v>-1.904</v>
      </c>
      <c r="E397" s="3">
        <f t="shared" si="61"/>
        <v>-1.904</v>
      </c>
      <c r="F397" s="3">
        <f t="shared" si="62"/>
      </c>
      <c r="H397" s="3">
        <f t="shared" si="63"/>
        <v>-1.904</v>
      </c>
      <c r="I397" s="3">
        <f t="shared" si="64"/>
      </c>
      <c r="K397" s="3">
        <f t="shared" si="65"/>
        <v>-1.904</v>
      </c>
      <c r="L397" s="3">
        <f t="shared" si="66"/>
      </c>
      <c r="N397" s="3">
        <f t="shared" si="67"/>
        <v>-1.904</v>
      </c>
      <c r="O397" s="3">
        <f t="shared" si="68"/>
      </c>
      <c r="Q397" s="3">
        <f t="shared" si="69"/>
        <v>-1.904</v>
      </c>
      <c r="R397" s="3">
        <f t="shared" si="60"/>
      </c>
    </row>
    <row r="398" spans="1:18" ht="12.75">
      <c r="A398" s="1">
        <v>2830</v>
      </c>
      <c r="B398" s="3">
        <v>50.759895</v>
      </c>
      <c r="D398" s="3">
        <v>-1.871</v>
      </c>
      <c r="E398" s="3">
        <f t="shared" si="61"/>
        <v>-1.871</v>
      </c>
      <c r="F398" s="3">
        <f t="shared" si="62"/>
      </c>
      <c r="H398" s="3">
        <f t="shared" si="63"/>
        <v>-1.871</v>
      </c>
      <c r="I398" s="3">
        <f t="shared" si="64"/>
      </c>
      <c r="K398" s="3">
        <f t="shared" si="65"/>
        <v>-1.871</v>
      </c>
      <c r="L398" s="3">
        <f t="shared" si="66"/>
      </c>
      <c r="N398" s="3">
        <f t="shared" si="67"/>
        <v>-1.871</v>
      </c>
      <c r="O398" s="3">
        <f t="shared" si="68"/>
      </c>
      <c r="Q398" s="3">
        <f t="shared" si="69"/>
        <v>-1.871</v>
      </c>
      <c r="R398" s="3">
        <f t="shared" si="60"/>
      </c>
    </row>
    <row r="399" spans="1:18" ht="12.75">
      <c r="A399" s="1">
        <v>2832</v>
      </c>
      <c r="B399" s="3">
        <v>50.820492</v>
      </c>
      <c r="D399" s="3">
        <v>-1.739</v>
      </c>
      <c r="E399" s="3">
        <f t="shared" si="61"/>
        <v>-1.739</v>
      </c>
      <c r="F399" s="3">
        <f t="shared" si="62"/>
      </c>
      <c r="H399" s="3">
        <f t="shared" si="63"/>
        <v>-1.739</v>
      </c>
      <c r="I399" s="3">
        <f t="shared" si="64"/>
      </c>
      <c r="K399" s="3">
        <f t="shared" si="65"/>
        <v>-1.739</v>
      </c>
      <c r="L399" s="3">
        <f t="shared" si="66"/>
      </c>
      <c r="N399" s="3">
        <f t="shared" si="67"/>
        <v>-1.739</v>
      </c>
      <c r="O399" s="3">
        <f t="shared" si="68"/>
      </c>
      <c r="Q399" s="3">
        <f t="shared" si="69"/>
        <v>-1.739</v>
      </c>
      <c r="R399" s="3">
        <f t="shared" si="60"/>
      </c>
    </row>
    <row r="400" spans="1:18" ht="12.75">
      <c r="A400" s="1">
        <v>2834</v>
      </c>
      <c r="B400" s="3">
        <v>50.88109</v>
      </c>
      <c r="D400" s="3">
        <v>-1.715</v>
      </c>
      <c r="E400" s="3">
        <f t="shared" si="61"/>
        <v>-1.715</v>
      </c>
      <c r="F400" s="3">
        <f t="shared" si="62"/>
      </c>
      <c r="H400" s="3">
        <f t="shared" si="63"/>
        <v>-1.715</v>
      </c>
      <c r="I400" s="3">
        <f t="shared" si="64"/>
      </c>
      <c r="K400" s="3">
        <f t="shared" si="65"/>
        <v>-1.715</v>
      </c>
      <c r="L400" s="3">
        <f t="shared" si="66"/>
      </c>
      <c r="N400" s="3">
        <f t="shared" si="67"/>
        <v>-1.715</v>
      </c>
      <c r="O400" s="3">
        <f t="shared" si="68"/>
      </c>
      <c r="Q400" s="3">
        <f t="shared" si="69"/>
        <v>-1.715</v>
      </c>
      <c r="R400" s="3">
        <f t="shared" si="60"/>
      </c>
    </row>
    <row r="401" spans="1:18" ht="12.75">
      <c r="A401" s="1">
        <v>2836</v>
      </c>
      <c r="B401" s="3">
        <v>50.941684</v>
      </c>
      <c r="D401" s="3">
        <v>-1.861</v>
      </c>
      <c r="E401" s="3">
        <f t="shared" si="61"/>
        <v>-1.861</v>
      </c>
      <c r="F401" s="3">
        <f t="shared" si="62"/>
      </c>
      <c r="H401" s="3">
        <f t="shared" si="63"/>
        <v>-1.861</v>
      </c>
      <c r="I401" s="3">
        <f t="shared" si="64"/>
      </c>
      <c r="K401" s="3">
        <f t="shared" si="65"/>
        <v>-1.861</v>
      </c>
      <c r="L401" s="3">
        <f t="shared" si="66"/>
      </c>
      <c r="N401" s="3">
        <f t="shared" si="67"/>
        <v>-1.861</v>
      </c>
      <c r="O401" s="3">
        <f t="shared" si="68"/>
      </c>
      <c r="Q401" s="3">
        <f t="shared" si="69"/>
        <v>-1.861</v>
      </c>
      <c r="R401" s="3">
        <f t="shared" si="60"/>
      </c>
    </row>
    <row r="402" spans="1:18" ht="12.75">
      <c r="A402" s="1">
        <v>2838</v>
      </c>
      <c r="B402" s="3">
        <v>51.002281</v>
      </c>
      <c r="D402" s="3">
        <v>-1.723</v>
      </c>
      <c r="E402" s="3">
        <f t="shared" si="61"/>
        <v>-1.723</v>
      </c>
      <c r="F402" s="3">
        <f t="shared" si="62"/>
      </c>
      <c r="H402" s="3">
        <f t="shared" si="63"/>
        <v>-1.723</v>
      </c>
      <c r="I402" s="3">
        <f t="shared" si="64"/>
      </c>
      <c r="K402" s="3">
        <f t="shared" si="65"/>
        <v>-1.723</v>
      </c>
      <c r="L402" s="3">
        <f t="shared" si="66"/>
      </c>
      <c r="N402" s="3">
        <f t="shared" si="67"/>
        <v>-1.723</v>
      </c>
      <c r="O402" s="3">
        <f t="shared" si="68"/>
      </c>
      <c r="Q402" s="3">
        <f t="shared" si="69"/>
        <v>-1.723</v>
      </c>
      <c r="R402" s="3">
        <f t="shared" si="60"/>
      </c>
    </row>
    <row r="403" spans="1:18" ht="12.75">
      <c r="A403" s="1">
        <v>2840</v>
      </c>
      <c r="B403" s="3">
        <v>51.062879</v>
      </c>
      <c r="D403" s="3">
        <v>-1.803</v>
      </c>
      <c r="E403" s="3">
        <f t="shared" si="61"/>
        <v>-1.803</v>
      </c>
      <c r="F403" s="3">
        <f t="shared" si="62"/>
      </c>
      <c r="H403" s="3">
        <f t="shared" si="63"/>
        <v>-1.803</v>
      </c>
      <c r="I403" s="3">
        <f t="shared" si="64"/>
      </c>
      <c r="K403" s="3">
        <f t="shared" si="65"/>
        <v>-1.803</v>
      </c>
      <c r="L403" s="3">
        <f t="shared" si="66"/>
      </c>
      <c r="N403" s="3">
        <f t="shared" si="67"/>
        <v>-1.803</v>
      </c>
      <c r="O403" s="3">
        <f t="shared" si="68"/>
      </c>
      <c r="Q403" s="3">
        <f t="shared" si="69"/>
        <v>-1.803</v>
      </c>
      <c r="R403" s="3">
        <f t="shared" si="60"/>
      </c>
    </row>
    <row r="404" spans="1:18" ht="12.75">
      <c r="A404" s="1">
        <v>2842</v>
      </c>
      <c r="B404" s="3">
        <v>51.123477</v>
      </c>
      <c r="D404" s="3">
        <v>-1.681</v>
      </c>
      <c r="E404" s="3">
        <f t="shared" si="61"/>
        <v>-1.681</v>
      </c>
      <c r="F404" s="3">
        <f t="shared" si="62"/>
      </c>
      <c r="H404" s="3">
        <f t="shared" si="63"/>
        <v>-1.681</v>
      </c>
      <c r="I404" s="3">
        <f t="shared" si="64"/>
      </c>
      <c r="K404" s="3">
        <f t="shared" si="65"/>
        <v>-1.681</v>
      </c>
      <c r="L404" s="3">
        <f t="shared" si="66"/>
      </c>
      <c r="N404" s="3">
        <f t="shared" si="67"/>
        <v>-1.681</v>
      </c>
      <c r="O404" s="3">
        <f t="shared" si="68"/>
      </c>
      <c r="Q404" s="3">
        <f t="shared" si="69"/>
        <v>-1.681</v>
      </c>
      <c r="R404" s="3">
        <f t="shared" si="60"/>
      </c>
    </row>
    <row r="405" spans="1:18" ht="12.75">
      <c r="A405" s="1">
        <v>2844</v>
      </c>
      <c r="B405" s="3">
        <v>51.18407</v>
      </c>
      <c r="D405" s="3">
        <v>-1.984</v>
      </c>
      <c r="E405" s="3">
        <f t="shared" si="61"/>
        <v>-1.984</v>
      </c>
      <c r="F405" s="3">
        <f t="shared" si="62"/>
      </c>
      <c r="H405" s="3">
        <f t="shared" si="63"/>
        <v>-1.984</v>
      </c>
      <c r="I405" s="3">
        <f t="shared" si="64"/>
      </c>
      <c r="K405" s="3">
        <f t="shared" si="65"/>
        <v>-1.984</v>
      </c>
      <c r="L405" s="3">
        <f t="shared" si="66"/>
      </c>
      <c r="N405" s="3">
        <f t="shared" si="67"/>
        <v>-1.984</v>
      </c>
      <c r="O405" s="3">
        <f t="shared" si="68"/>
      </c>
      <c r="Q405" s="3">
        <f t="shared" si="69"/>
        <v>-1.984</v>
      </c>
      <c r="R405" s="3">
        <f t="shared" si="60"/>
      </c>
    </row>
    <row r="406" spans="1:18" ht="12.75">
      <c r="A406" s="1">
        <v>2846</v>
      </c>
      <c r="B406" s="3">
        <v>51.244668</v>
      </c>
      <c r="D406" s="3">
        <v>-1.772</v>
      </c>
      <c r="E406" s="3">
        <f t="shared" si="61"/>
        <v>-1.772</v>
      </c>
      <c r="F406" s="3">
        <f t="shared" si="62"/>
      </c>
      <c r="H406" s="3">
        <f t="shared" si="63"/>
        <v>-1.772</v>
      </c>
      <c r="I406" s="3">
        <f t="shared" si="64"/>
      </c>
      <c r="K406" s="3">
        <f t="shared" si="65"/>
        <v>-1.772</v>
      </c>
      <c r="L406" s="3">
        <f t="shared" si="66"/>
      </c>
      <c r="N406" s="3">
        <f t="shared" si="67"/>
        <v>-1.772</v>
      </c>
      <c r="O406" s="3">
        <f t="shared" si="68"/>
      </c>
      <c r="Q406" s="3">
        <f t="shared" si="69"/>
        <v>-1.772</v>
      </c>
      <c r="R406" s="3">
        <f t="shared" si="60"/>
      </c>
    </row>
    <row r="407" spans="1:18" ht="12.75">
      <c r="A407" s="1">
        <v>2848</v>
      </c>
      <c r="B407" s="3">
        <v>51.305266</v>
      </c>
      <c r="D407" s="3">
        <v>-1.899</v>
      </c>
      <c r="E407" s="3">
        <f t="shared" si="61"/>
        <v>-1.899</v>
      </c>
      <c r="F407" s="3">
        <f t="shared" si="62"/>
      </c>
      <c r="H407" s="3">
        <f t="shared" si="63"/>
        <v>-1.899</v>
      </c>
      <c r="I407" s="3">
        <f t="shared" si="64"/>
      </c>
      <c r="K407" s="3">
        <f t="shared" si="65"/>
        <v>-1.899</v>
      </c>
      <c r="L407" s="3">
        <f t="shared" si="66"/>
      </c>
      <c r="N407" s="3">
        <f t="shared" si="67"/>
        <v>-1.899</v>
      </c>
      <c r="O407" s="3">
        <f t="shared" si="68"/>
      </c>
      <c r="Q407" s="3">
        <f t="shared" si="69"/>
        <v>-1.899</v>
      </c>
      <c r="R407" s="3">
        <f t="shared" si="60"/>
      </c>
    </row>
    <row r="408" spans="1:18" ht="12.75">
      <c r="A408" s="1">
        <v>2852</v>
      </c>
      <c r="B408" s="3">
        <v>51.426461</v>
      </c>
      <c r="D408" s="3">
        <v>-1.943</v>
      </c>
      <c r="E408" s="3">
        <f t="shared" si="61"/>
        <v>-1.943</v>
      </c>
      <c r="F408" s="3">
        <f t="shared" si="62"/>
      </c>
      <c r="H408" s="3">
        <f t="shared" si="63"/>
        <v>-1.943</v>
      </c>
      <c r="I408" s="3">
        <f t="shared" si="64"/>
      </c>
      <c r="K408" s="3">
        <f t="shared" si="65"/>
        <v>-1.943</v>
      </c>
      <c r="L408" s="3">
        <f t="shared" si="66"/>
      </c>
      <c r="N408" s="3">
        <f t="shared" si="67"/>
        <v>-1.943</v>
      </c>
      <c r="O408" s="3">
        <f t="shared" si="68"/>
      </c>
      <c r="Q408" s="3">
        <f t="shared" si="69"/>
        <v>-1.943</v>
      </c>
      <c r="R408" s="3">
        <f t="shared" si="60"/>
      </c>
    </row>
    <row r="409" spans="1:18" ht="12.75">
      <c r="A409" s="1">
        <v>2854</v>
      </c>
      <c r="B409" s="3">
        <v>51.487055</v>
      </c>
      <c r="D409" s="3">
        <v>-1.838</v>
      </c>
      <c r="E409" s="3">
        <f t="shared" si="61"/>
        <v>-1.838</v>
      </c>
      <c r="F409" s="3">
        <f t="shared" si="62"/>
      </c>
      <c r="H409" s="3">
        <f t="shared" si="63"/>
        <v>-1.838</v>
      </c>
      <c r="I409" s="3">
        <f t="shared" si="64"/>
      </c>
      <c r="K409" s="3">
        <f t="shared" si="65"/>
        <v>-1.838</v>
      </c>
      <c r="L409" s="3">
        <f t="shared" si="66"/>
      </c>
      <c r="N409" s="3">
        <f t="shared" si="67"/>
        <v>-1.838</v>
      </c>
      <c r="O409" s="3">
        <f t="shared" si="68"/>
      </c>
      <c r="Q409" s="3">
        <f t="shared" si="69"/>
        <v>-1.838</v>
      </c>
      <c r="R409" s="3">
        <f t="shared" si="60"/>
      </c>
    </row>
    <row r="410" spans="1:18" ht="12.75">
      <c r="A410" s="1">
        <v>2856</v>
      </c>
      <c r="B410" s="3">
        <v>51.547352</v>
      </c>
      <c r="D410" s="3">
        <v>-1.771</v>
      </c>
      <c r="E410" s="3">
        <f t="shared" si="61"/>
        <v>-1.771</v>
      </c>
      <c r="F410" s="3">
        <f t="shared" si="62"/>
      </c>
      <c r="H410" s="3">
        <f t="shared" si="63"/>
        <v>-1.771</v>
      </c>
      <c r="I410" s="3">
        <f t="shared" si="64"/>
      </c>
      <c r="K410" s="3">
        <f t="shared" si="65"/>
        <v>-1.771</v>
      </c>
      <c r="L410" s="3">
        <f t="shared" si="66"/>
      </c>
      <c r="N410" s="3">
        <f t="shared" si="67"/>
        <v>-1.771</v>
      </c>
      <c r="O410" s="3">
        <f t="shared" si="68"/>
      </c>
      <c r="Q410" s="3">
        <f t="shared" si="69"/>
        <v>-1.771</v>
      </c>
      <c r="R410" s="3">
        <f t="shared" si="60"/>
      </c>
    </row>
    <row r="411" spans="1:18" ht="12.75">
      <c r="A411" s="1">
        <v>2858</v>
      </c>
      <c r="B411" s="3">
        <v>51.608</v>
      </c>
      <c r="D411" s="3">
        <v>-1.984</v>
      </c>
      <c r="E411" s="3">
        <f t="shared" si="61"/>
        <v>-1.984</v>
      </c>
      <c r="F411" s="3">
        <f t="shared" si="62"/>
      </c>
      <c r="H411" s="3">
        <f t="shared" si="63"/>
        <v>-1.984</v>
      </c>
      <c r="I411" s="3">
        <f t="shared" si="64"/>
      </c>
      <c r="K411" s="3">
        <f t="shared" si="65"/>
        <v>-1.984</v>
      </c>
      <c r="L411" s="3">
        <f t="shared" si="66"/>
      </c>
      <c r="N411" s="3">
        <f t="shared" si="67"/>
        <v>-1.984</v>
      </c>
      <c r="O411" s="3">
        <f t="shared" si="68"/>
      </c>
      <c r="Q411" s="3">
        <f t="shared" si="69"/>
        <v>-1.984</v>
      </c>
      <c r="R411" s="3">
        <f t="shared" si="60"/>
      </c>
    </row>
    <row r="412" spans="1:18" ht="12.75">
      <c r="A412" s="1">
        <v>2860</v>
      </c>
      <c r="B412" s="3">
        <v>51.627676</v>
      </c>
      <c r="D412" s="3">
        <v>-1.829</v>
      </c>
      <c r="E412" s="3">
        <f t="shared" si="61"/>
        <v>-1.829</v>
      </c>
      <c r="F412" s="3">
        <f t="shared" si="62"/>
      </c>
      <c r="H412" s="3">
        <f t="shared" si="63"/>
        <v>-1.829</v>
      </c>
      <c r="I412" s="3">
        <f t="shared" si="64"/>
      </c>
      <c r="K412" s="3">
        <f t="shared" si="65"/>
        <v>-1.829</v>
      </c>
      <c r="L412" s="3">
        <f t="shared" si="66"/>
      </c>
      <c r="N412" s="3">
        <f t="shared" si="67"/>
        <v>-1.829</v>
      </c>
      <c r="O412" s="3">
        <f t="shared" si="68"/>
      </c>
      <c r="Q412" s="3">
        <f t="shared" si="69"/>
        <v>-1.829</v>
      </c>
      <c r="R412" s="3">
        <f t="shared" si="60"/>
      </c>
    </row>
    <row r="413" spans="1:18" ht="12.75">
      <c r="A413" s="1">
        <v>2862</v>
      </c>
      <c r="B413" s="3">
        <v>51.647348</v>
      </c>
      <c r="D413" s="3">
        <v>-1.712</v>
      </c>
      <c r="E413" s="3">
        <f t="shared" si="61"/>
        <v>-1.712</v>
      </c>
      <c r="F413" s="3">
        <f t="shared" si="62"/>
      </c>
      <c r="H413" s="3">
        <f t="shared" si="63"/>
        <v>-1.712</v>
      </c>
      <c r="I413" s="3">
        <f t="shared" si="64"/>
      </c>
      <c r="K413" s="3">
        <f t="shared" si="65"/>
        <v>-1.712</v>
      </c>
      <c r="L413" s="3">
        <f t="shared" si="66"/>
      </c>
      <c r="N413" s="3">
        <f t="shared" si="67"/>
        <v>-1.712</v>
      </c>
      <c r="O413" s="3">
        <f t="shared" si="68"/>
      </c>
      <c r="Q413" s="3">
        <f t="shared" si="69"/>
        <v>-1.712</v>
      </c>
      <c r="R413" s="3">
        <f t="shared" si="60"/>
      </c>
    </row>
    <row r="414" spans="1:18" ht="12.75">
      <c r="A414" s="1">
        <v>2864</v>
      </c>
      <c r="B414" s="3">
        <v>51.667023</v>
      </c>
      <c r="D414" s="3">
        <v>-1.822</v>
      </c>
      <c r="E414" s="3">
        <f t="shared" si="61"/>
        <v>-1.822</v>
      </c>
      <c r="F414" s="3">
        <f t="shared" si="62"/>
      </c>
      <c r="H414" s="3">
        <f t="shared" si="63"/>
        <v>-1.822</v>
      </c>
      <c r="I414" s="3">
        <f t="shared" si="64"/>
      </c>
      <c r="K414" s="3">
        <f t="shared" si="65"/>
        <v>-1.822</v>
      </c>
      <c r="L414" s="3">
        <f t="shared" si="66"/>
      </c>
      <c r="N414" s="3">
        <f t="shared" si="67"/>
        <v>-1.822</v>
      </c>
      <c r="O414" s="3">
        <f t="shared" si="68"/>
      </c>
      <c r="Q414" s="3">
        <f t="shared" si="69"/>
        <v>-1.822</v>
      </c>
      <c r="R414" s="3">
        <f t="shared" si="60"/>
      </c>
    </row>
    <row r="415" spans="1:18" ht="12.75">
      <c r="A415" s="1">
        <v>2866</v>
      </c>
      <c r="B415" s="3">
        <v>51.686699</v>
      </c>
      <c r="D415" s="3">
        <v>-1.764</v>
      </c>
      <c r="E415" s="3">
        <f t="shared" si="61"/>
        <v>-1.764</v>
      </c>
      <c r="F415" s="3">
        <f t="shared" si="62"/>
      </c>
      <c r="H415" s="3">
        <f t="shared" si="63"/>
        <v>-1.764</v>
      </c>
      <c r="I415" s="3">
        <f t="shared" si="64"/>
      </c>
      <c r="K415" s="3">
        <f t="shared" si="65"/>
        <v>-1.764</v>
      </c>
      <c r="L415" s="3">
        <f t="shared" si="66"/>
      </c>
      <c r="N415" s="3">
        <f t="shared" si="67"/>
        <v>-1.764</v>
      </c>
      <c r="O415" s="3">
        <f t="shared" si="68"/>
      </c>
      <c r="Q415" s="3">
        <f t="shared" si="69"/>
        <v>-1.764</v>
      </c>
      <c r="R415" s="3">
        <f t="shared" si="60"/>
      </c>
    </row>
    <row r="416" spans="1:18" ht="12.75">
      <c r="A416" s="1">
        <v>2868</v>
      </c>
      <c r="B416" s="3">
        <v>51.706375</v>
      </c>
      <c r="D416" s="3">
        <v>-1.744</v>
      </c>
      <c r="E416" s="3">
        <f t="shared" si="61"/>
        <v>-1.744</v>
      </c>
      <c r="F416" s="3">
        <f t="shared" si="62"/>
      </c>
      <c r="H416" s="3">
        <f t="shared" si="63"/>
        <v>-1.744</v>
      </c>
      <c r="I416" s="3">
        <f t="shared" si="64"/>
      </c>
      <c r="K416" s="3">
        <f t="shared" si="65"/>
        <v>-1.744</v>
      </c>
      <c r="L416" s="3">
        <f t="shared" si="66"/>
      </c>
      <c r="N416" s="3">
        <f t="shared" si="67"/>
        <v>-1.744</v>
      </c>
      <c r="O416" s="3">
        <f t="shared" si="68"/>
      </c>
      <c r="Q416" s="3">
        <f t="shared" si="69"/>
        <v>-1.744</v>
      </c>
      <c r="R416" s="3">
        <f t="shared" si="60"/>
      </c>
    </row>
    <row r="417" spans="1:18" ht="12.75">
      <c r="A417" s="1">
        <v>2870</v>
      </c>
      <c r="B417" s="3">
        <v>51.726051</v>
      </c>
      <c r="D417" s="3">
        <v>-1.77</v>
      </c>
      <c r="E417" s="3">
        <f t="shared" si="61"/>
        <v>-1.77</v>
      </c>
      <c r="F417" s="3">
        <f t="shared" si="62"/>
      </c>
      <c r="H417" s="3">
        <f t="shared" si="63"/>
        <v>-1.77</v>
      </c>
      <c r="I417" s="3">
        <f t="shared" si="64"/>
      </c>
      <c r="K417" s="3">
        <f t="shared" si="65"/>
        <v>-1.77</v>
      </c>
      <c r="L417" s="3">
        <f t="shared" si="66"/>
      </c>
      <c r="N417" s="3">
        <f t="shared" si="67"/>
        <v>-1.77</v>
      </c>
      <c r="O417" s="3">
        <f t="shared" si="68"/>
      </c>
      <c r="Q417" s="3">
        <f t="shared" si="69"/>
        <v>-1.77</v>
      </c>
      <c r="R417" s="3">
        <f t="shared" si="60"/>
      </c>
    </row>
    <row r="418" spans="1:18" ht="12.75">
      <c r="A418" s="1">
        <v>2872</v>
      </c>
      <c r="B418" s="3">
        <v>51.745723</v>
      </c>
      <c r="D418" s="3">
        <v>-1.822</v>
      </c>
      <c r="E418" s="3">
        <f t="shared" si="61"/>
        <v>-1.822</v>
      </c>
      <c r="F418" s="3">
        <f t="shared" si="62"/>
      </c>
      <c r="H418" s="3">
        <f t="shared" si="63"/>
        <v>-1.822</v>
      </c>
      <c r="I418" s="3">
        <f t="shared" si="64"/>
      </c>
      <c r="K418" s="3">
        <f t="shared" si="65"/>
        <v>-1.822</v>
      </c>
      <c r="L418" s="3">
        <f t="shared" si="66"/>
      </c>
      <c r="N418" s="3">
        <f t="shared" si="67"/>
        <v>-1.822</v>
      </c>
      <c r="O418" s="3">
        <f t="shared" si="68"/>
      </c>
      <c r="Q418" s="3">
        <f t="shared" si="69"/>
        <v>-1.822</v>
      </c>
      <c r="R418" s="3">
        <f t="shared" si="60"/>
      </c>
    </row>
    <row r="419" spans="1:18" ht="12.75">
      <c r="A419" s="1">
        <v>2874</v>
      </c>
      <c r="B419" s="3">
        <v>51.765398</v>
      </c>
      <c r="D419" s="3">
        <v>-1.739</v>
      </c>
      <c r="E419" s="3">
        <f t="shared" si="61"/>
        <v>-1.739</v>
      </c>
      <c r="F419" s="3">
        <f t="shared" si="62"/>
      </c>
      <c r="H419" s="3">
        <f t="shared" si="63"/>
        <v>-1.739</v>
      </c>
      <c r="I419" s="3">
        <f t="shared" si="64"/>
      </c>
      <c r="K419" s="3">
        <f t="shared" si="65"/>
        <v>-1.739</v>
      </c>
      <c r="L419" s="3">
        <f t="shared" si="66"/>
      </c>
      <c r="N419" s="3">
        <f t="shared" si="67"/>
        <v>-1.739</v>
      </c>
      <c r="O419" s="3">
        <f t="shared" si="68"/>
      </c>
      <c r="Q419" s="3">
        <f t="shared" si="69"/>
        <v>-1.739</v>
      </c>
      <c r="R419" s="3">
        <f t="shared" si="60"/>
      </c>
    </row>
    <row r="420" spans="1:18" ht="12.75">
      <c r="A420" s="1">
        <v>2876</v>
      </c>
      <c r="B420" s="3">
        <v>51.785074</v>
      </c>
      <c r="D420" s="3">
        <v>-1.8</v>
      </c>
      <c r="E420" s="3">
        <f t="shared" si="61"/>
        <v>-1.8</v>
      </c>
      <c r="F420" s="3">
        <f t="shared" si="62"/>
      </c>
      <c r="H420" s="3">
        <f t="shared" si="63"/>
        <v>-1.8</v>
      </c>
      <c r="I420" s="3">
        <f t="shared" si="64"/>
      </c>
      <c r="K420" s="3">
        <f t="shared" si="65"/>
        <v>-1.8</v>
      </c>
      <c r="L420" s="3">
        <f t="shared" si="66"/>
      </c>
      <c r="N420" s="3">
        <f t="shared" si="67"/>
        <v>-1.8</v>
      </c>
      <c r="O420" s="3">
        <f t="shared" si="68"/>
      </c>
      <c r="Q420" s="3">
        <f t="shared" si="69"/>
        <v>-1.8</v>
      </c>
      <c r="R420" s="3">
        <f t="shared" si="60"/>
      </c>
    </row>
    <row r="421" spans="1:18" ht="12.75">
      <c r="A421" s="1">
        <v>2878</v>
      </c>
      <c r="B421" s="3">
        <v>51.80475</v>
      </c>
      <c r="D421" s="3">
        <v>-1.664</v>
      </c>
      <c r="E421" s="3">
        <f t="shared" si="61"/>
        <v>-1.664</v>
      </c>
      <c r="F421" s="3">
        <f t="shared" si="62"/>
      </c>
      <c r="H421" s="3">
        <f t="shared" si="63"/>
        <v>-1.664</v>
      </c>
      <c r="I421" s="3">
        <f t="shared" si="64"/>
      </c>
      <c r="K421" s="3">
        <f t="shared" si="65"/>
        <v>-1.664</v>
      </c>
      <c r="L421" s="3">
        <f t="shared" si="66"/>
      </c>
      <c r="N421" s="3">
        <f t="shared" si="67"/>
        <v>-1.664</v>
      </c>
      <c r="O421" s="3">
        <f t="shared" si="68"/>
      </c>
      <c r="Q421" s="3">
        <f t="shared" si="69"/>
        <v>-1.664</v>
      </c>
      <c r="R421" s="3">
        <f t="shared" si="60"/>
      </c>
    </row>
    <row r="422" spans="1:18" ht="12.75">
      <c r="A422" s="1">
        <v>2882</v>
      </c>
      <c r="B422" s="3">
        <v>51.844098</v>
      </c>
      <c r="D422" s="3">
        <v>-1.675</v>
      </c>
      <c r="E422" s="3">
        <f t="shared" si="61"/>
        <v>-1.675</v>
      </c>
      <c r="F422" s="3">
        <f t="shared" si="62"/>
      </c>
      <c r="H422" s="3">
        <f t="shared" si="63"/>
        <v>-1.675</v>
      </c>
      <c r="I422" s="3">
        <f t="shared" si="64"/>
      </c>
      <c r="K422" s="3">
        <f t="shared" si="65"/>
        <v>-1.675</v>
      </c>
      <c r="L422" s="3">
        <f t="shared" si="66"/>
      </c>
      <c r="N422" s="3">
        <f t="shared" si="67"/>
        <v>-1.675</v>
      </c>
      <c r="O422" s="3">
        <f t="shared" si="68"/>
      </c>
      <c r="Q422" s="3">
        <f t="shared" si="69"/>
        <v>-1.675</v>
      </c>
      <c r="R422" s="3">
        <f t="shared" si="60"/>
      </c>
    </row>
    <row r="423" spans="1:18" ht="12.75">
      <c r="A423" s="1">
        <v>2884</v>
      </c>
      <c r="B423" s="3">
        <v>51.863773</v>
      </c>
      <c r="D423" s="3">
        <v>-1.765</v>
      </c>
      <c r="E423" s="3">
        <f t="shared" si="61"/>
        <v>-1.765</v>
      </c>
      <c r="F423" s="3">
        <f t="shared" si="62"/>
      </c>
      <c r="H423" s="3">
        <f t="shared" si="63"/>
        <v>-1.765</v>
      </c>
      <c r="I423" s="3">
        <f t="shared" si="64"/>
      </c>
      <c r="K423" s="3">
        <f t="shared" si="65"/>
        <v>-1.765</v>
      </c>
      <c r="L423" s="3">
        <f t="shared" si="66"/>
      </c>
      <c r="N423" s="3">
        <f t="shared" si="67"/>
        <v>-1.765</v>
      </c>
      <c r="O423" s="3">
        <f t="shared" si="68"/>
      </c>
      <c r="Q423" s="3">
        <f t="shared" si="69"/>
        <v>-1.765</v>
      </c>
      <c r="R423" s="3">
        <f t="shared" si="60"/>
      </c>
    </row>
    <row r="424" spans="1:18" ht="12.75">
      <c r="A424" s="1">
        <v>2886</v>
      </c>
      <c r="B424" s="3">
        <v>51.883445</v>
      </c>
      <c r="D424" s="3">
        <v>-1.755</v>
      </c>
      <c r="E424" s="3">
        <f t="shared" si="61"/>
        <v>-1.755</v>
      </c>
      <c r="F424" s="3">
        <f t="shared" si="62"/>
      </c>
      <c r="H424" s="3">
        <f t="shared" si="63"/>
        <v>-1.755</v>
      </c>
      <c r="I424" s="3">
        <f t="shared" si="64"/>
      </c>
      <c r="K424" s="3">
        <f t="shared" si="65"/>
        <v>-1.755</v>
      </c>
      <c r="L424" s="3">
        <f t="shared" si="66"/>
      </c>
      <c r="N424" s="3">
        <f t="shared" si="67"/>
        <v>-1.755</v>
      </c>
      <c r="O424" s="3">
        <f t="shared" si="68"/>
      </c>
      <c r="Q424" s="3">
        <f t="shared" si="69"/>
        <v>-1.755</v>
      </c>
      <c r="R424" s="3">
        <f t="shared" si="60"/>
      </c>
    </row>
    <row r="425" spans="1:18" ht="12.75">
      <c r="A425" s="1">
        <v>2888</v>
      </c>
      <c r="B425" s="3">
        <v>51.903121</v>
      </c>
      <c r="D425" s="3">
        <v>-1.576</v>
      </c>
      <c r="E425" s="3">
        <f t="shared" si="61"/>
        <v>-1.576</v>
      </c>
      <c r="F425" s="3">
        <f t="shared" si="62"/>
      </c>
      <c r="H425" s="3">
        <f t="shared" si="63"/>
        <v>-1.576</v>
      </c>
      <c r="I425" s="3">
        <f t="shared" si="64"/>
      </c>
      <c r="K425" s="3">
        <f t="shared" si="65"/>
        <v>-1.576</v>
      </c>
      <c r="L425" s="3">
        <f t="shared" si="66"/>
      </c>
      <c r="N425" s="3">
        <f t="shared" si="67"/>
        <v>-1.576</v>
      </c>
      <c r="O425" s="3">
        <f t="shared" si="68"/>
      </c>
      <c r="Q425" s="3">
        <f t="shared" si="69"/>
        <v>-1.576</v>
      </c>
      <c r="R425" s="3">
        <f t="shared" si="60"/>
      </c>
    </row>
    <row r="426" spans="1:18" ht="12.75">
      <c r="A426" s="1">
        <v>2890</v>
      </c>
      <c r="B426" s="3">
        <v>51.922797</v>
      </c>
      <c r="D426" s="3">
        <v>-1.641</v>
      </c>
      <c r="E426" s="3">
        <f t="shared" si="61"/>
        <v>-1.641</v>
      </c>
      <c r="F426" s="3">
        <f t="shared" si="62"/>
      </c>
      <c r="H426" s="3">
        <f t="shared" si="63"/>
        <v>-1.641</v>
      </c>
      <c r="I426" s="3">
        <f t="shared" si="64"/>
      </c>
      <c r="K426" s="3">
        <f t="shared" si="65"/>
        <v>-1.641</v>
      </c>
      <c r="L426" s="3">
        <f t="shared" si="66"/>
      </c>
      <c r="N426" s="3">
        <f t="shared" si="67"/>
        <v>-1.641</v>
      </c>
      <c r="O426" s="3">
        <f t="shared" si="68"/>
      </c>
      <c r="Q426" s="3">
        <f t="shared" si="69"/>
        <v>-1.641</v>
      </c>
      <c r="R426" s="3">
        <f t="shared" si="60"/>
      </c>
    </row>
    <row r="427" spans="1:18" ht="12.75">
      <c r="A427" s="1">
        <v>2892</v>
      </c>
      <c r="B427" s="3">
        <v>51.942473</v>
      </c>
      <c r="D427" s="3">
        <v>-1.817</v>
      </c>
      <c r="E427" s="3">
        <f t="shared" si="61"/>
        <v>-1.817</v>
      </c>
      <c r="F427" s="3">
        <f t="shared" si="62"/>
      </c>
      <c r="H427" s="3">
        <f t="shared" si="63"/>
        <v>-1.817</v>
      </c>
      <c r="I427" s="3">
        <f t="shared" si="64"/>
      </c>
      <c r="K427" s="3">
        <f t="shared" si="65"/>
        <v>-1.817</v>
      </c>
      <c r="L427" s="3">
        <f t="shared" si="66"/>
      </c>
      <c r="N427" s="3">
        <f t="shared" si="67"/>
        <v>-1.817</v>
      </c>
      <c r="O427" s="3">
        <f t="shared" si="68"/>
      </c>
      <c r="Q427" s="3">
        <f t="shared" si="69"/>
        <v>-1.817</v>
      </c>
      <c r="R427" s="3">
        <f t="shared" si="60"/>
      </c>
    </row>
    <row r="428" spans="1:18" ht="12.75">
      <c r="A428" s="1">
        <v>2894</v>
      </c>
      <c r="B428" s="3">
        <v>51.962145</v>
      </c>
      <c r="D428" s="3">
        <v>-1.738</v>
      </c>
      <c r="E428" s="3">
        <f t="shared" si="61"/>
        <v>-1.738</v>
      </c>
      <c r="F428" s="3">
        <f t="shared" si="62"/>
      </c>
      <c r="H428" s="3">
        <f t="shared" si="63"/>
        <v>-1.738</v>
      </c>
      <c r="I428" s="3">
        <f t="shared" si="64"/>
      </c>
      <c r="K428" s="3">
        <f t="shared" si="65"/>
        <v>-1.738</v>
      </c>
      <c r="L428" s="3">
        <f t="shared" si="66"/>
      </c>
      <c r="N428" s="3">
        <f t="shared" si="67"/>
        <v>-1.738</v>
      </c>
      <c r="O428" s="3">
        <f t="shared" si="68"/>
      </c>
      <c r="Q428" s="3">
        <f t="shared" si="69"/>
        <v>-1.738</v>
      </c>
      <c r="R428" s="3">
        <f t="shared" si="60"/>
      </c>
    </row>
    <row r="429" spans="1:18" ht="12.75">
      <c r="A429" s="1">
        <v>2896</v>
      </c>
      <c r="B429" s="3">
        <v>51.98182</v>
      </c>
      <c r="D429" s="3">
        <v>-1.609</v>
      </c>
      <c r="E429" s="3">
        <f t="shared" si="61"/>
        <v>-1.609</v>
      </c>
      <c r="F429" s="3">
        <f t="shared" si="62"/>
      </c>
      <c r="H429" s="3">
        <f t="shared" si="63"/>
        <v>-1.609</v>
      </c>
      <c r="I429" s="3">
        <f t="shared" si="64"/>
      </c>
      <c r="K429" s="3">
        <f t="shared" si="65"/>
        <v>-1.609</v>
      </c>
      <c r="L429" s="3">
        <f t="shared" si="66"/>
      </c>
      <c r="N429" s="3">
        <f t="shared" si="67"/>
        <v>-1.609</v>
      </c>
      <c r="O429" s="3">
        <f t="shared" si="68"/>
      </c>
      <c r="Q429" s="3">
        <f t="shared" si="69"/>
        <v>-1.609</v>
      </c>
      <c r="R429" s="3">
        <f t="shared" si="60"/>
      </c>
    </row>
    <row r="430" spans="1:18" ht="12.75">
      <c r="A430" s="1">
        <v>2898</v>
      </c>
      <c r="B430" s="3">
        <v>52.001496</v>
      </c>
      <c r="D430" s="3">
        <v>-1.688</v>
      </c>
      <c r="E430" s="3">
        <f t="shared" si="61"/>
        <v>-1.688</v>
      </c>
      <c r="F430" s="3">
        <f t="shared" si="62"/>
      </c>
      <c r="H430" s="3">
        <f t="shared" si="63"/>
        <v>-1.688</v>
      </c>
      <c r="I430" s="3">
        <f t="shared" si="64"/>
      </c>
      <c r="K430" s="3">
        <f t="shared" si="65"/>
        <v>-1.688</v>
      </c>
      <c r="L430" s="3">
        <f t="shared" si="66"/>
      </c>
      <c r="N430" s="3">
        <f t="shared" si="67"/>
        <v>-1.688</v>
      </c>
      <c r="O430" s="3">
        <f t="shared" si="68"/>
      </c>
      <c r="Q430" s="3">
        <f t="shared" si="69"/>
        <v>-1.688</v>
      </c>
      <c r="R430" s="3">
        <f t="shared" si="60"/>
      </c>
    </row>
    <row r="431" spans="1:18" ht="12.75">
      <c r="A431" s="1">
        <v>2900</v>
      </c>
      <c r="B431" s="3">
        <v>52.021172</v>
      </c>
      <c r="D431" s="3">
        <v>-1.564</v>
      </c>
      <c r="E431" s="3">
        <f t="shared" si="61"/>
        <v>-1.564</v>
      </c>
      <c r="F431" s="3">
        <f t="shared" si="62"/>
      </c>
      <c r="H431" s="3">
        <f t="shared" si="63"/>
        <v>-1.564</v>
      </c>
      <c r="I431" s="3">
        <f t="shared" si="64"/>
      </c>
      <c r="K431" s="3">
        <f t="shared" si="65"/>
        <v>-1.564</v>
      </c>
      <c r="L431" s="3">
        <f t="shared" si="66"/>
      </c>
      <c r="N431" s="3">
        <f t="shared" si="67"/>
        <v>-1.564</v>
      </c>
      <c r="O431" s="3">
        <f t="shared" si="68"/>
      </c>
      <c r="Q431" s="3">
        <f t="shared" si="69"/>
        <v>-1.564</v>
      </c>
      <c r="R431" s="3">
        <f t="shared" si="60"/>
      </c>
    </row>
    <row r="432" spans="1:18" ht="12.75">
      <c r="A432" s="1">
        <v>2902</v>
      </c>
      <c r="B432" s="3">
        <v>52.040844</v>
      </c>
      <c r="D432" s="3">
        <v>-1.592</v>
      </c>
      <c r="E432" s="3">
        <f t="shared" si="61"/>
        <v>-1.592</v>
      </c>
      <c r="F432" s="3">
        <f t="shared" si="62"/>
      </c>
      <c r="H432" s="3">
        <f t="shared" si="63"/>
        <v>-1.592</v>
      </c>
      <c r="I432" s="3">
        <f t="shared" si="64"/>
      </c>
      <c r="K432" s="3">
        <f t="shared" si="65"/>
        <v>-1.592</v>
      </c>
      <c r="L432" s="3">
        <f t="shared" si="66"/>
      </c>
      <c r="N432" s="3">
        <f t="shared" si="67"/>
        <v>-1.592</v>
      </c>
      <c r="O432" s="3">
        <f t="shared" si="68"/>
      </c>
      <c r="Q432" s="3">
        <f t="shared" si="69"/>
        <v>-1.592</v>
      </c>
      <c r="R432" s="3">
        <f t="shared" si="60"/>
      </c>
    </row>
    <row r="433" spans="1:18" ht="12.75">
      <c r="A433" s="1">
        <v>2904</v>
      </c>
      <c r="B433" s="3">
        <v>52.06052</v>
      </c>
      <c r="D433" s="3">
        <v>-1.635</v>
      </c>
      <c r="E433" s="3">
        <f t="shared" si="61"/>
        <v>-1.635</v>
      </c>
      <c r="F433" s="3">
        <f t="shared" si="62"/>
      </c>
      <c r="H433" s="3">
        <f t="shared" si="63"/>
        <v>-1.635</v>
      </c>
      <c r="I433" s="3">
        <f t="shared" si="64"/>
      </c>
      <c r="K433" s="3">
        <f t="shared" si="65"/>
        <v>-1.635</v>
      </c>
      <c r="L433" s="3">
        <f t="shared" si="66"/>
      </c>
      <c r="N433" s="3">
        <f t="shared" si="67"/>
        <v>-1.635</v>
      </c>
      <c r="O433" s="3">
        <f t="shared" si="68"/>
      </c>
      <c r="Q433" s="3">
        <f t="shared" si="69"/>
        <v>-1.635</v>
      </c>
      <c r="R433" s="3">
        <f t="shared" si="60"/>
      </c>
    </row>
    <row r="434" spans="1:18" ht="12.75">
      <c r="A434" s="1">
        <v>2906</v>
      </c>
      <c r="B434" s="3">
        <v>52.080195</v>
      </c>
      <c r="D434" s="3">
        <v>-1.615</v>
      </c>
      <c r="E434" s="3">
        <f t="shared" si="61"/>
        <v>-1.615</v>
      </c>
      <c r="F434" s="3">
        <f t="shared" si="62"/>
      </c>
      <c r="H434" s="3">
        <f t="shared" si="63"/>
        <v>-1.615</v>
      </c>
      <c r="I434" s="3">
        <f t="shared" si="64"/>
      </c>
      <c r="K434" s="3">
        <f t="shared" si="65"/>
        <v>-1.615</v>
      </c>
      <c r="L434" s="3">
        <f t="shared" si="66"/>
      </c>
      <c r="N434" s="3">
        <f t="shared" si="67"/>
        <v>-1.615</v>
      </c>
      <c r="O434" s="3">
        <f t="shared" si="68"/>
      </c>
      <c r="Q434" s="3">
        <f t="shared" si="69"/>
        <v>-1.615</v>
      </c>
      <c r="R434" s="3">
        <f t="shared" si="60"/>
      </c>
    </row>
    <row r="435" spans="1:18" ht="12.75">
      <c r="A435" s="1">
        <v>2910</v>
      </c>
      <c r="B435" s="3">
        <v>52.119543</v>
      </c>
      <c r="D435" s="3">
        <v>-1.536</v>
      </c>
      <c r="E435" s="3">
        <f t="shared" si="61"/>
        <v>-1.536</v>
      </c>
      <c r="F435" s="3">
        <f t="shared" si="62"/>
      </c>
      <c r="H435" s="3">
        <f t="shared" si="63"/>
        <v>-1.536</v>
      </c>
      <c r="I435" s="3">
        <f t="shared" si="64"/>
      </c>
      <c r="K435" s="3">
        <f t="shared" si="65"/>
        <v>-1.536</v>
      </c>
      <c r="L435" s="3">
        <f t="shared" si="66"/>
      </c>
      <c r="N435" s="3">
        <f t="shared" si="67"/>
        <v>-1.536</v>
      </c>
      <c r="O435" s="3">
        <f t="shared" si="68"/>
      </c>
      <c r="Q435" s="3">
        <f t="shared" si="69"/>
        <v>-1.536</v>
      </c>
      <c r="R435" s="3">
        <f t="shared" si="60"/>
      </c>
    </row>
    <row r="436" spans="1:18" ht="12.75">
      <c r="A436" s="1">
        <v>2914</v>
      </c>
      <c r="B436" s="3">
        <v>52.158891</v>
      </c>
      <c r="D436" s="3">
        <v>-1.568</v>
      </c>
      <c r="E436" s="3">
        <f t="shared" si="61"/>
        <v>-1.568</v>
      </c>
      <c r="F436" s="3">
        <f t="shared" si="62"/>
      </c>
      <c r="H436" s="3">
        <f t="shared" si="63"/>
        <v>-1.568</v>
      </c>
      <c r="I436" s="3">
        <f t="shared" si="64"/>
      </c>
      <c r="K436" s="3">
        <f t="shared" si="65"/>
        <v>-1.568</v>
      </c>
      <c r="L436" s="3">
        <f t="shared" si="66"/>
      </c>
      <c r="N436" s="3">
        <f t="shared" si="67"/>
        <v>-1.568</v>
      </c>
      <c r="O436" s="3">
        <f t="shared" si="68"/>
      </c>
      <c r="Q436" s="3">
        <f t="shared" si="69"/>
        <v>-1.568</v>
      </c>
      <c r="R436" s="3">
        <f t="shared" si="60"/>
      </c>
    </row>
    <row r="437" spans="1:18" ht="12.75">
      <c r="A437" s="1">
        <v>2916</v>
      </c>
      <c r="B437" s="3">
        <v>52.178566000000004</v>
      </c>
      <c r="D437" s="3">
        <v>-1.612</v>
      </c>
      <c r="E437" s="3">
        <f t="shared" si="61"/>
        <v>-1.612</v>
      </c>
      <c r="F437" s="3">
        <f t="shared" si="62"/>
      </c>
      <c r="H437" s="3">
        <f t="shared" si="63"/>
        <v>-1.612</v>
      </c>
      <c r="I437" s="3">
        <f t="shared" si="64"/>
      </c>
      <c r="K437" s="3">
        <f t="shared" si="65"/>
        <v>-1.612</v>
      </c>
      <c r="L437" s="3">
        <f t="shared" si="66"/>
      </c>
      <c r="N437" s="3">
        <f t="shared" si="67"/>
        <v>-1.612</v>
      </c>
      <c r="O437" s="3">
        <f t="shared" si="68"/>
      </c>
      <c r="Q437" s="3">
        <f t="shared" si="69"/>
        <v>-1.612</v>
      </c>
      <c r="R437" s="3">
        <f t="shared" si="60"/>
      </c>
    </row>
    <row r="438" spans="1:18" ht="12.75">
      <c r="A438" s="1">
        <v>2918</v>
      </c>
      <c r="B438" s="3">
        <v>52.198238</v>
      </c>
      <c r="D438" s="3">
        <v>-1.519</v>
      </c>
      <c r="E438" s="3">
        <f t="shared" si="61"/>
        <v>-1.519</v>
      </c>
      <c r="F438" s="3">
        <f t="shared" si="62"/>
      </c>
      <c r="H438" s="3">
        <f t="shared" si="63"/>
        <v>-1.519</v>
      </c>
      <c r="I438" s="3">
        <f t="shared" si="64"/>
      </c>
      <c r="K438" s="3">
        <f t="shared" si="65"/>
        <v>-1.519</v>
      </c>
      <c r="L438" s="3">
        <f t="shared" si="66"/>
      </c>
      <c r="N438" s="3">
        <f t="shared" si="67"/>
        <v>-1.519</v>
      </c>
      <c r="O438" s="3">
        <f t="shared" si="68"/>
      </c>
      <c r="Q438" s="3">
        <f t="shared" si="69"/>
        <v>-1.519</v>
      </c>
      <c r="R438" s="3">
        <f t="shared" si="60"/>
      </c>
    </row>
    <row r="439" spans="1:18" ht="12.75">
      <c r="A439" s="1">
        <v>2920</v>
      </c>
      <c r="B439" s="3">
        <v>52.217914</v>
      </c>
      <c r="D439" s="3">
        <v>-1.513</v>
      </c>
      <c r="E439" s="3">
        <f t="shared" si="61"/>
        <v>-1.513</v>
      </c>
      <c r="F439" s="3">
        <f t="shared" si="62"/>
      </c>
      <c r="H439" s="3">
        <f t="shared" si="63"/>
        <v>-1.513</v>
      </c>
      <c r="I439" s="3">
        <f t="shared" si="64"/>
      </c>
      <c r="K439" s="3">
        <f t="shared" si="65"/>
        <v>-1.513</v>
      </c>
      <c r="L439" s="3">
        <f t="shared" si="66"/>
      </c>
      <c r="N439" s="3">
        <f t="shared" si="67"/>
        <v>-1.513</v>
      </c>
      <c r="O439" s="3">
        <f t="shared" si="68"/>
      </c>
      <c r="Q439" s="3">
        <f t="shared" si="69"/>
        <v>-1.513</v>
      </c>
      <c r="R439" s="3">
        <f t="shared" si="60"/>
      </c>
    </row>
    <row r="440" spans="1:18" ht="12.75">
      <c r="A440" s="1">
        <v>2922</v>
      </c>
      <c r="B440" s="3">
        <v>52.23759</v>
      </c>
      <c r="D440" s="3">
        <v>-1.553</v>
      </c>
      <c r="E440" s="3">
        <f t="shared" si="61"/>
        <v>-1.553</v>
      </c>
      <c r="F440" s="3">
        <f t="shared" si="62"/>
      </c>
      <c r="H440" s="3">
        <f t="shared" si="63"/>
        <v>-1.553</v>
      </c>
      <c r="I440" s="3">
        <f t="shared" si="64"/>
      </c>
      <c r="K440" s="3">
        <f t="shared" si="65"/>
        <v>-1.553</v>
      </c>
      <c r="L440" s="3">
        <f t="shared" si="66"/>
      </c>
      <c r="N440" s="3">
        <f t="shared" si="67"/>
        <v>-1.553</v>
      </c>
      <c r="O440" s="3">
        <f t="shared" si="68"/>
      </c>
      <c r="Q440" s="3">
        <f t="shared" si="69"/>
        <v>-1.553</v>
      </c>
      <c r="R440" s="3">
        <f t="shared" si="60"/>
      </c>
    </row>
    <row r="441" spans="1:18" ht="12.75">
      <c r="A441" s="1">
        <v>2924</v>
      </c>
      <c r="B441" s="3">
        <v>52.257266</v>
      </c>
      <c r="D441" s="3">
        <v>-1.521</v>
      </c>
      <c r="E441" s="3">
        <f t="shared" si="61"/>
        <v>-1.521</v>
      </c>
      <c r="F441" s="3">
        <f t="shared" si="62"/>
      </c>
      <c r="H441" s="3">
        <f t="shared" si="63"/>
        <v>-1.521</v>
      </c>
      <c r="I441" s="3">
        <f t="shared" si="64"/>
      </c>
      <c r="K441" s="3">
        <f t="shared" si="65"/>
        <v>-1.521</v>
      </c>
      <c r="L441" s="3">
        <f t="shared" si="66"/>
      </c>
      <c r="N441" s="3">
        <f t="shared" si="67"/>
        <v>-1.521</v>
      </c>
      <c r="O441" s="3">
        <f t="shared" si="68"/>
      </c>
      <c r="Q441" s="3">
        <f t="shared" si="69"/>
        <v>-1.521</v>
      </c>
      <c r="R441" s="3">
        <f t="shared" si="60"/>
      </c>
    </row>
    <row r="442" spans="1:18" ht="12.75">
      <c r="A442" s="1">
        <v>2926</v>
      </c>
      <c r="B442" s="3">
        <v>52.276938</v>
      </c>
      <c r="D442" s="3">
        <v>-1.554</v>
      </c>
      <c r="E442" s="3">
        <f t="shared" si="61"/>
        <v>-1.554</v>
      </c>
      <c r="F442" s="3">
        <f t="shared" si="62"/>
      </c>
      <c r="H442" s="3">
        <f t="shared" si="63"/>
        <v>-1.554</v>
      </c>
      <c r="I442" s="3">
        <f t="shared" si="64"/>
      </c>
      <c r="K442" s="3">
        <f t="shared" si="65"/>
        <v>-1.554</v>
      </c>
      <c r="L442" s="3">
        <f t="shared" si="66"/>
      </c>
      <c r="N442" s="3">
        <f t="shared" si="67"/>
        <v>-1.554</v>
      </c>
      <c r="O442" s="3">
        <f t="shared" si="68"/>
      </c>
      <c r="Q442" s="3">
        <f t="shared" si="69"/>
        <v>-1.554</v>
      </c>
      <c r="R442" s="3">
        <f t="shared" si="60"/>
      </c>
    </row>
    <row r="443" spans="1:18" ht="12.75">
      <c r="A443" s="1">
        <v>2930</v>
      </c>
      <c r="B443" s="3">
        <v>52.316289</v>
      </c>
      <c r="D443" s="3">
        <v>-1.529</v>
      </c>
      <c r="E443" s="3">
        <f t="shared" si="61"/>
        <v>-1.529</v>
      </c>
      <c r="F443" s="3">
        <f t="shared" si="62"/>
      </c>
      <c r="H443" s="3">
        <f t="shared" si="63"/>
        <v>-1.529</v>
      </c>
      <c r="I443" s="3">
        <f t="shared" si="64"/>
      </c>
      <c r="K443" s="3">
        <f t="shared" si="65"/>
        <v>-1.529</v>
      </c>
      <c r="L443" s="3">
        <f t="shared" si="66"/>
      </c>
      <c r="N443" s="3">
        <f t="shared" si="67"/>
        <v>-1.529</v>
      </c>
      <c r="O443" s="3">
        <f t="shared" si="68"/>
      </c>
      <c r="Q443" s="3">
        <f t="shared" si="69"/>
        <v>-1.529</v>
      </c>
      <c r="R443" s="3">
        <f t="shared" si="60"/>
      </c>
    </row>
    <row r="444" spans="1:18" ht="12.75">
      <c r="A444" s="1">
        <v>2932</v>
      </c>
      <c r="B444" s="3">
        <v>52.336</v>
      </c>
      <c r="D444" s="3">
        <v>-1.507</v>
      </c>
      <c r="E444" s="3">
        <f t="shared" si="61"/>
        <v>-1.507</v>
      </c>
      <c r="F444" s="3">
        <f t="shared" si="62"/>
      </c>
      <c r="H444" s="3">
        <f t="shared" si="63"/>
        <v>-1.507</v>
      </c>
      <c r="I444" s="3">
        <f t="shared" si="64"/>
      </c>
      <c r="K444" s="3">
        <f t="shared" si="65"/>
        <v>-1.507</v>
      </c>
      <c r="L444" s="3">
        <f t="shared" si="66"/>
      </c>
      <c r="N444" s="3">
        <f t="shared" si="67"/>
        <v>-1.507</v>
      </c>
      <c r="O444" s="3">
        <f t="shared" si="68"/>
      </c>
      <c r="Q444" s="3">
        <f t="shared" si="69"/>
        <v>-1.507</v>
      </c>
      <c r="R444" s="3">
        <f t="shared" si="60"/>
      </c>
    </row>
    <row r="445" spans="1:18" ht="12.75">
      <c r="A445" s="1">
        <v>2934</v>
      </c>
      <c r="B445" s="3">
        <v>52.437</v>
      </c>
      <c r="D445" s="3">
        <v>-1.534</v>
      </c>
      <c r="E445" s="3">
        <f t="shared" si="61"/>
        <v>-1.534</v>
      </c>
      <c r="F445" s="3">
        <f t="shared" si="62"/>
      </c>
      <c r="H445" s="3">
        <f t="shared" si="63"/>
        <v>-1.534</v>
      </c>
      <c r="I445" s="3">
        <f t="shared" si="64"/>
      </c>
      <c r="K445" s="3">
        <f t="shared" si="65"/>
        <v>-1.534</v>
      </c>
      <c r="L445" s="3">
        <f t="shared" si="66"/>
      </c>
      <c r="N445" s="3">
        <f t="shared" si="67"/>
        <v>-1.534</v>
      </c>
      <c r="O445" s="3">
        <f t="shared" si="68"/>
      </c>
      <c r="Q445" s="3">
        <f t="shared" si="69"/>
        <v>-1.534</v>
      </c>
      <c r="R445" s="3">
        <f t="shared" si="60"/>
      </c>
    </row>
    <row r="446" spans="1:18" ht="12.75">
      <c r="A446" s="1">
        <v>2936</v>
      </c>
      <c r="B446" s="3">
        <v>52.538</v>
      </c>
      <c r="D446" s="3">
        <v>-1.547</v>
      </c>
      <c r="E446" s="3">
        <f t="shared" si="61"/>
        <v>-1.547</v>
      </c>
      <c r="F446" s="3">
        <f t="shared" si="62"/>
      </c>
      <c r="H446" s="3">
        <f t="shared" si="63"/>
        <v>-1.547</v>
      </c>
      <c r="I446" s="3">
        <f t="shared" si="64"/>
      </c>
      <c r="K446" s="3">
        <f t="shared" si="65"/>
        <v>-1.547</v>
      </c>
      <c r="L446" s="3">
        <f t="shared" si="66"/>
      </c>
      <c r="N446" s="3">
        <f t="shared" si="67"/>
        <v>-1.547</v>
      </c>
      <c r="O446" s="3">
        <f t="shared" si="68"/>
      </c>
      <c r="Q446" s="3">
        <f t="shared" si="69"/>
        <v>-1.547</v>
      </c>
      <c r="R446" s="3">
        <f t="shared" si="60"/>
      </c>
    </row>
    <row r="447" spans="1:18" ht="12.75">
      <c r="A447" s="1">
        <v>2938</v>
      </c>
      <c r="B447" s="3">
        <v>52.639</v>
      </c>
      <c r="D447" s="3">
        <v>-1.685</v>
      </c>
      <c r="E447" s="3">
        <f t="shared" si="61"/>
        <v>-1.685</v>
      </c>
      <c r="F447" s="3">
        <f t="shared" si="62"/>
      </c>
      <c r="H447" s="3">
        <f t="shared" si="63"/>
        <v>-1.685</v>
      </c>
      <c r="I447" s="3">
        <f t="shared" si="64"/>
      </c>
      <c r="K447" s="3">
        <f t="shared" si="65"/>
        <v>-1.685</v>
      </c>
      <c r="L447" s="3">
        <f t="shared" si="66"/>
      </c>
      <c r="N447" s="3">
        <f t="shared" si="67"/>
        <v>-1.685</v>
      </c>
      <c r="O447" s="3">
        <f t="shared" si="68"/>
      </c>
      <c r="Q447" s="3">
        <f t="shared" si="69"/>
        <v>-1.685</v>
      </c>
      <c r="R447" s="3">
        <f t="shared" si="60"/>
      </c>
    </row>
    <row r="448" spans="1:18" ht="12.75">
      <c r="A448" s="1">
        <v>2940</v>
      </c>
      <c r="B448" s="3">
        <v>52.74</v>
      </c>
      <c r="D448" s="3">
        <v>-1.713</v>
      </c>
      <c r="E448" s="3">
        <f t="shared" si="61"/>
        <v>-1.713</v>
      </c>
      <c r="F448" s="3">
        <f t="shared" si="62"/>
      </c>
      <c r="H448" s="3">
        <f t="shared" si="63"/>
        <v>-1.713</v>
      </c>
      <c r="I448" s="3">
        <f t="shared" si="64"/>
      </c>
      <c r="K448" s="3">
        <f t="shared" si="65"/>
        <v>-1.713</v>
      </c>
      <c r="L448" s="3">
        <f t="shared" si="66"/>
      </c>
      <c r="N448" s="3">
        <f t="shared" si="67"/>
        <v>-1.713</v>
      </c>
      <c r="O448" s="3">
        <f t="shared" si="68"/>
      </c>
      <c r="Q448" s="3">
        <f t="shared" si="69"/>
        <v>-1.713</v>
      </c>
      <c r="R448" s="3">
        <f t="shared" si="60"/>
      </c>
    </row>
    <row r="449" spans="1:18" ht="12.75">
      <c r="A449" s="1">
        <v>2942</v>
      </c>
      <c r="B449" s="3">
        <v>52.787312</v>
      </c>
      <c r="D449" s="3">
        <v>-1.713</v>
      </c>
      <c r="E449" s="3">
        <f t="shared" si="61"/>
        <v>-1.713</v>
      </c>
      <c r="F449" s="3">
        <f t="shared" si="62"/>
      </c>
      <c r="H449" s="3">
        <f t="shared" si="63"/>
        <v>-1.713</v>
      </c>
      <c r="I449" s="3">
        <f t="shared" si="64"/>
      </c>
      <c r="K449" s="3">
        <f t="shared" si="65"/>
        <v>-1.713</v>
      </c>
      <c r="L449" s="3">
        <f t="shared" si="66"/>
      </c>
      <c r="N449" s="3">
        <f t="shared" si="67"/>
        <v>-1.713</v>
      </c>
      <c r="O449" s="3">
        <f t="shared" si="68"/>
      </c>
      <c r="Q449" s="3">
        <f t="shared" si="69"/>
        <v>-1.713</v>
      </c>
      <c r="R449" s="3">
        <f t="shared" si="60"/>
      </c>
    </row>
    <row r="450" spans="1:18" ht="12.75">
      <c r="A450" s="1">
        <v>2946</v>
      </c>
      <c r="B450" s="3">
        <v>52.881938</v>
      </c>
      <c r="D450" s="3">
        <v>-1.354</v>
      </c>
      <c r="E450" s="3">
        <f t="shared" si="61"/>
        <v>-1.354</v>
      </c>
      <c r="F450" s="3">
        <f t="shared" si="62"/>
      </c>
      <c r="H450" s="3">
        <f t="shared" si="63"/>
        <v>-1.354</v>
      </c>
      <c r="I450" s="3">
        <f t="shared" si="64"/>
      </c>
      <c r="K450" s="3">
        <f t="shared" si="65"/>
        <v>-1.354</v>
      </c>
      <c r="L450" s="3">
        <f t="shared" si="66"/>
      </c>
      <c r="N450" s="3">
        <f t="shared" si="67"/>
        <v>-1.354</v>
      </c>
      <c r="O450" s="3">
        <f t="shared" si="68"/>
      </c>
      <c r="Q450" s="3">
        <f t="shared" si="69"/>
        <v>-1.354</v>
      </c>
      <c r="R450" s="3">
        <f aca="true" t="shared" si="70" ref="R450:R513">IF(AND($B450&gt;115,$B450&lt;130,NOT(ISBLANK($B450))),$E450,"")</f>
      </c>
    </row>
    <row r="451" spans="1:18" ht="12.75">
      <c r="A451" s="1">
        <v>2948</v>
      </c>
      <c r="B451" s="3">
        <v>52.929246</v>
      </c>
      <c r="D451" s="3">
        <v>-1.383</v>
      </c>
      <c r="E451" s="3">
        <f aca="true" t="shared" si="71" ref="E451:E514">IF(NOT(ISBLANK($D451)),$D451,"")</f>
        <v>-1.383</v>
      </c>
      <c r="F451" s="3">
        <f aca="true" t="shared" si="72" ref="F451:F514">IF(AND($B451&gt;=-1,$B451&lt;=0.137,NOT(ISBLANK($B451))),$E451,"")</f>
      </c>
      <c r="H451" s="3">
        <f aca="true" t="shared" si="73" ref="H451:H514">IF(NOT(ISBLANK($D451)),$D451,"")</f>
        <v>-1.383</v>
      </c>
      <c r="I451" s="3">
        <f aca="true" t="shared" si="74" ref="I451:I514">IF(AND($B451&gt;=5.5,$B451&lt;=6.5,NOT(ISBLANK($B451))),$E451,"")</f>
      </c>
      <c r="K451" s="3">
        <f aca="true" t="shared" si="75" ref="K451:K514">IF(NOT(ISBLANK($D451)),$D451,"")</f>
        <v>-1.383</v>
      </c>
      <c r="L451" s="3">
        <f aca="true" t="shared" si="76" ref="L451:L514">IF(AND($B451&gt;=19,$B451&lt;=23,NOT(ISBLANK($B451))),$E451,"")</f>
      </c>
      <c r="N451" s="3">
        <f aca="true" t="shared" si="77" ref="N451:N514">IF(NOT(ISBLANK($D451)),$D451,"")</f>
        <v>-1.383</v>
      </c>
      <c r="O451" s="3">
        <f aca="true" t="shared" si="78" ref="O451:O514">IF(AND($B451&gt;=40,$B451&lt;=42,NOT(ISBLANK($B451))),$E451,"")</f>
      </c>
      <c r="Q451" s="3">
        <f aca="true" t="shared" si="79" ref="Q451:Q514">N451</f>
        <v>-1.383</v>
      </c>
      <c r="R451" s="3">
        <f t="shared" si="70"/>
      </c>
    </row>
    <row r="452" spans="1:18" ht="12.75">
      <c r="A452" s="1">
        <v>2950</v>
      </c>
      <c r="B452" s="3">
        <v>52.976559</v>
      </c>
      <c r="D452" s="3">
        <v>-1.559</v>
      </c>
      <c r="E452" s="3">
        <f t="shared" si="71"/>
        <v>-1.559</v>
      </c>
      <c r="F452" s="3">
        <f t="shared" si="72"/>
      </c>
      <c r="H452" s="3">
        <f t="shared" si="73"/>
        <v>-1.559</v>
      </c>
      <c r="I452" s="3">
        <f t="shared" si="74"/>
      </c>
      <c r="K452" s="3">
        <f t="shared" si="75"/>
        <v>-1.559</v>
      </c>
      <c r="L452" s="3">
        <f t="shared" si="76"/>
      </c>
      <c r="N452" s="3">
        <f t="shared" si="77"/>
        <v>-1.559</v>
      </c>
      <c r="O452" s="3">
        <f t="shared" si="78"/>
      </c>
      <c r="Q452" s="3">
        <f t="shared" si="79"/>
        <v>-1.559</v>
      </c>
      <c r="R452" s="3">
        <f t="shared" si="70"/>
      </c>
    </row>
    <row r="453" spans="1:18" ht="12.75">
      <c r="A453" s="1">
        <v>2954</v>
      </c>
      <c r="B453" s="3">
        <v>53.071184</v>
      </c>
      <c r="D453" s="3">
        <v>-1.583</v>
      </c>
      <c r="E453" s="3">
        <f t="shared" si="71"/>
        <v>-1.583</v>
      </c>
      <c r="F453" s="3">
        <f t="shared" si="72"/>
      </c>
      <c r="H453" s="3">
        <f t="shared" si="73"/>
        <v>-1.583</v>
      </c>
      <c r="I453" s="3">
        <f t="shared" si="74"/>
      </c>
      <c r="K453" s="3">
        <f t="shared" si="75"/>
        <v>-1.583</v>
      </c>
      <c r="L453" s="3">
        <f t="shared" si="76"/>
      </c>
      <c r="N453" s="3">
        <f t="shared" si="77"/>
        <v>-1.583</v>
      </c>
      <c r="O453" s="3">
        <f t="shared" si="78"/>
      </c>
      <c r="Q453" s="3">
        <f t="shared" si="79"/>
        <v>-1.583</v>
      </c>
      <c r="R453" s="3">
        <f t="shared" si="70"/>
      </c>
    </row>
    <row r="454" spans="1:18" ht="12.75">
      <c r="A454" s="1">
        <v>2956</v>
      </c>
      <c r="B454" s="3">
        <v>53.118496</v>
      </c>
      <c r="D454" s="3">
        <v>-1.467</v>
      </c>
      <c r="E454" s="3">
        <f t="shared" si="71"/>
        <v>-1.467</v>
      </c>
      <c r="F454" s="3">
        <f t="shared" si="72"/>
      </c>
      <c r="H454" s="3">
        <f t="shared" si="73"/>
        <v>-1.467</v>
      </c>
      <c r="I454" s="3">
        <f t="shared" si="74"/>
      </c>
      <c r="K454" s="3">
        <f t="shared" si="75"/>
        <v>-1.467</v>
      </c>
      <c r="L454" s="3">
        <f t="shared" si="76"/>
      </c>
      <c r="N454" s="3">
        <f t="shared" si="77"/>
        <v>-1.467</v>
      </c>
      <c r="O454" s="3">
        <f t="shared" si="78"/>
      </c>
      <c r="Q454" s="3">
        <f t="shared" si="79"/>
        <v>-1.467</v>
      </c>
      <c r="R454" s="3">
        <f t="shared" si="70"/>
      </c>
    </row>
    <row r="455" spans="1:18" ht="12.75">
      <c r="A455" s="1">
        <v>2958</v>
      </c>
      <c r="B455" s="3">
        <v>53.165809</v>
      </c>
      <c r="D455" s="3">
        <v>-1.46</v>
      </c>
      <c r="E455" s="3">
        <f t="shared" si="71"/>
        <v>-1.46</v>
      </c>
      <c r="F455" s="3">
        <f t="shared" si="72"/>
      </c>
      <c r="H455" s="3">
        <f t="shared" si="73"/>
        <v>-1.46</v>
      </c>
      <c r="I455" s="3">
        <f t="shared" si="74"/>
      </c>
      <c r="K455" s="3">
        <f t="shared" si="75"/>
        <v>-1.46</v>
      </c>
      <c r="L455" s="3">
        <f t="shared" si="76"/>
      </c>
      <c r="N455" s="3">
        <f t="shared" si="77"/>
        <v>-1.46</v>
      </c>
      <c r="O455" s="3">
        <f t="shared" si="78"/>
      </c>
      <c r="Q455" s="3">
        <f t="shared" si="79"/>
        <v>-1.46</v>
      </c>
      <c r="R455" s="3">
        <f t="shared" si="70"/>
      </c>
    </row>
    <row r="456" spans="1:18" ht="12.75">
      <c r="A456" s="1">
        <v>2960</v>
      </c>
      <c r="B456" s="3">
        <v>53.213121</v>
      </c>
      <c r="D456" s="3">
        <v>-1.587</v>
      </c>
      <c r="E456" s="3">
        <f t="shared" si="71"/>
        <v>-1.587</v>
      </c>
      <c r="F456" s="3">
        <f t="shared" si="72"/>
      </c>
      <c r="H456" s="3">
        <f t="shared" si="73"/>
        <v>-1.587</v>
      </c>
      <c r="I456" s="3">
        <f t="shared" si="74"/>
      </c>
      <c r="K456" s="3">
        <f t="shared" si="75"/>
        <v>-1.587</v>
      </c>
      <c r="L456" s="3">
        <f t="shared" si="76"/>
      </c>
      <c r="N456" s="3">
        <f t="shared" si="77"/>
        <v>-1.587</v>
      </c>
      <c r="O456" s="3">
        <f t="shared" si="78"/>
      </c>
      <c r="Q456" s="3">
        <f t="shared" si="79"/>
        <v>-1.587</v>
      </c>
      <c r="R456" s="3">
        <f t="shared" si="70"/>
      </c>
    </row>
    <row r="457" spans="1:18" ht="12.75">
      <c r="A457" s="1">
        <v>2962</v>
      </c>
      <c r="B457" s="3">
        <v>53.260434</v>
      </c>
      <c r="D457" s="3">
        <v>-1.645</v>
      </c>
      <c r="E457" s="3">
        <f t="shared" si="71"/>
        <v>-1.645</v>
      </c>
      <c r="F457" s="3">
        <f t="shared" si="72"/>
      </c>
      <c r="H457" s="3">
        <f t="shared" si="73"/>
        <v>-1.645</v>
      </c>
      <c r="I457" s="3">
        <f t="shared" si="74"/>
      </c>
      <c r="K457" s="3">
        <f t="shared" si="75"/>
        <v>-1.645</v>
      </c>
      <c r="L457" s="3">
        <f t="shared" si="76"/>
      </c>
      <c r="N457" s="3">
        <f t="shared" si="77"/>
        <v>-1.645</v>
      </c>
      <c r="O457" s="3">
        <f t="shared" si="78"/>
      </c>
      <c r="Q457" s="3">
        <f t="shared" si="79"/>
        <v>-1.645</v>
      </c>
      <c r="R457" s="3">
        <f t="shared" si="70"/>
      </c>
    </row>
    <row r="458" spans="1:18" ht="12.75">
      <c r="A458" s="1">
        <v>2964</v>
      </c>
      <c r="B458" s="3">
        <v>53.307742</v>
      </c>
      <c r="D458" s="3">
        <v>-1.684</v>
      </c>
      <c r="E458" s="3">
        <f t="shared" si="71"/>
        <v>-1.684</v>
      </c>
      <c r="F458" s="3">
        <f t="shared" si="72"/>
      </c>
      <c r="H458" s="3">
        <f t="shared" si="73"/>
        <v>-1.684</v>
      </c>
      <c r="I458" s="3">
        <f t="shared" si="74"/>
      </c>
      <c r="K458" s="3">
        <f t="shared" si="75"/>
        <v>-1.684</v>
      </c>
      <c r="L458" s="3">
        <f t="shared" si="76"/>
      </c>
      <c r="N458" s="3">
        <f t="shared" si="77"/>
        <v>-1.684</v>
      </c>
      <c r="O458" s="3">
        <f t="shared" si="78"/>
      </c>
      <c r="Q458" s="3">
        <f t="shared" si="79"/>
        <v>-1.684</v>
      </c>
      <c r="R458" s="3">
        <f t="shared" si="70"/>
      </c>
    </row>
    <row r="459" spans="1:18" ht="12.75">
      <c r="A459" s="1">
        <v>2966</v>
      </c>
      <c r="B459" s="3">
        <v>53.355055</v>
      </c>
      <c r="D459" s="3">
        <v>-1.62</v>
      </c>
      <c r="E459" s="3">
        <f t="shared" si="71"/>
        <v>-1.62</v>
      </c>
      <c r="F459" s="3">
        <f t="shared" si="72"/>
      </c>
      <c r="H459" s="3">
        <f t="shared" si="73"/>
        <v>-1.62</v>
      </c>
      <c r="I459" s="3">
        <f t="shared" si="74"/>
      </c>
      <c r="K459" s="3">
        <f t="shared" si="75"/>
        <v>-1.62</v>
      </c>
      <c r="L459" s="3">
        <f t="shared" si="76"/>
      </c>
      <c r="N459" s="3">
        <f t="shared" si="77"/>
        <v>-1.62</v>
      </c>
      <c r="O459" s="3">
        <f t="shared" si="78"/>
      </c>
      <c r="Q459" s="3">
        <f t="shared" si="79"/>
        <v>-1.62</v>
      </c>
      <c r="R459" s="3">
        <f t="shared" si="70"/>
      </c>
    </row>
    <row r="460" spans="1:18" ht="12.75">
      <c r="A460" s="1">
        <v>2968</v>
      </c>
      <c r="B460" s="3">
        <v>53.402367</v>
      </c>
      <c r="D460" s="3">
        <v>-1.765</v>
      </c>
      <c r="E460" s="3">
        <f t="shared" si="71"/>
        <v>-1.765</v>
      </c>
      <c r="F460" s="3">
        <f t="shared" si="72"/>
      </c>
      <c r="H460" s="3">
        <f t="shared" si="73"/>
        <v>-1.765</v>
      </c>
      <c r="I460" s="3">
        <f t="shared" si="74"/>
      </c>
      <c r="K460" s="3">
        <f t="shared" si="75"/>
        <v>-1.765</v>
      </c>
      <c r="L460" s="3">
        <f t="shared" si="76"/>
      </c>
      <c r="N460" s="3">
        <f t="shared" si="77"/>
        <v>-1.765</v>
      </c>
      <c r="O460" s="3">
        <f t="shared" si="78"/>
      </c>
      <c r="Q460" s="3">
        <f t="shared" si="79"/>
        <v>-1.765</v>
      </c>
      <c r="R460" s="3">
        <f t="shared" si="70"/>
      </c>
    </row>
    <row r="461" spans="1:18" ht="12.75">
      <c r="A461" s="1">
        <v>2970</v>
      </c>
      <c r="B461" s="3">
        <v>53.44968</v>
      </c>
      <c r="D461" s="3">
        <v>-1.665</v>
      </c>
      <c r="E461" s="3">
        <f t="shared" si="71"/>
        <v>-1.665</v>
      </c>
      <c r="F461" s="3">
        <f t="shared" si="72"/>
      </c>
      <c r="H461" s="3">
        <f t="shared" si="73"/>
        <v>-1.665</v>
      </c>
      <c r="I461" s="3">
        <f t="shared" si="74"/>
      </c>
      <c r="K461" s="3">
        <f t="shared" si="75"/>
        <v>-1.665</v>
      </c>
      <c r="L461" s="3">
        <f t="shared" si="76"/>
      </c>
      <c r="N461" s="3">
        <f t="shared" si="77"/>
        <v>-1.665</v>
      </c>
      <c r="O461" s="3">
        <f t="shared" si="78"/>
      </c>
      <c r="Q461" s="3">
        <f t="shared" si="79"/>
        <v>-1.665</v>
      </c>
      <c r="R461" s="3">
        <f t="shared" si="70"/>
      </c>
    </row>
    <row r="462" spans="1:18" ht="12.75">
      <c r="A462" s="1">
        <v>2972</v>
      </c>
      <c r="B462" s="3">
        <v>53.497</v>
      </c>
      <c r="D462" s="3">
        <v>-1.769</v>
      </c>
      <c r="E462" s="3">
        <f t="shared" si="71"/>
        <v>-1.769</v>
      </c>
      <c r="F462" s="3">
        <f t="shared" si="72"/>
      </c>
      <c r="H462" s="3">
        <f t="shared" si="73"/>
        <v>-1.769</v>
      </c>
      <c r="I462" s="3">
        <f t="shared" si="74"/>
      </c>
      <c r="K462" s="3">
        <f t="shared" si="75"/>
        <v>-1.769</v>
      </c>
      <c r="L462" s="3">
        <f t="shared" si="76"/>
      </c>
      <c r="N462" s="3">
        <f t="shared" si="77"/>
        <v>-1.769</v>
      </c>
      <c r="O462" s="3">
        <f t="shared" si="78"/>
      </c>
      <c r="Q462" s="3">
        <f t="shared" si="79"/>
        <v>-1.769</v>
      </c>
      <c r="R462" s="3">
        <f t="shared" si="70"/>
      </c>
    </row>
    <row r="463" spans="1:18" ht="12.75">
      <c r="A463" s="1">
        <v>2974</v>
      </c>
      <c r="B463" s="3">
        <v>53.608199</v>
      </c>
      <c r="D463" s="3">
        <v>-1.659</v>
      </c>
      <c r="E463" s="3">
        <f t="shared" si="71"/>
        <v>-1.659</v>
      </c>
      <c r="F463" s="3">
        <f t="shared" si="72"/>
      </c>
      <c r="H463" s="3">
        <f t="shared" si="73"/>
        <v>-1.659</v>
      </c>
      <c r="I463" s="3">
        <f t="shared" si="74"/>
      </c>
      <c r="K463" s="3">
        <f t="shared" si="75"/>
        <v>-1.659</v>
      </c>
      <c r="L463" s="3">
        <f t="shared" si="76"/>
      </c>
      <c r="N463" s="3">
        <f t="shared" si="77"/>
        <v>-1.659</v>
      </c>
      <c r="O463" s="3">
        <f t="shared" si="78"/>
      </c>
      <c r="Q463" s="3">
        <f t="shared" si="79"/>
        <v>-1.659</v>
      </c>
      <c r="R463" s="3">
        <f t="shared" si="70"/>
      </c>
    </row>
    <row r="464" spans="1:18" ht="12.75">
      <c r="A464" s="1">
        <v>2976</v>
      </c>
      <c r="B464" s="3">
        <v>53.719398</v>
      </c>
      <c r="D464" s="3">
        <v>-1.661</v>
      </c>
      <c r="E464" s="3">
        <f t="shared" si="71"/>
        <v>-1.661</v>
      </c>
      <c r="F464" s="3">
        <f t="shared" si="72"/>
      </c>
      <c r="H464" s="3">
        <f t="shared" si="73"/>
        <v>-1.661</v>
      </c>
      <c r="I464" s="3">
        <f t="shared" si="74"/>
      </c>
      <c r="K464" s="3">
        <f t="shared" si="75"/>
        <v>-1.661</v>
      </c>
      <c r="L464" s="3">
        <f t="shared" si="76"/>
      </c>
      <c r="N464" s="3">
        <f t="shared" si="77"/>
        <v>-1.661</v>
      </c>
      <c r="O464" s="3">
        <f t="shared" si="78"/>
      </c>
      <c r="Q464" s="3">
        <f t="shared" si="79"/>
        <v>-1.661</v>
      </c>
      <c r="R464" s="3">
        <f t="shared" si="70"/>
      </c>
    </row>
    <row r="465" spans="1:18" ht="12.75">
      <c r="A465" s="1">
        <v>2982</v>
      </c>
      <c r="B465" s="3">
        <v>54.053</v>
      </c>
      <c r="D465" s="3">
        <v>-1.376</v>
      </c>
      <c r="E465" s="3">
        <f t="shared" si="71"/>
        <v>-1.376</v>
      </c>
      <c r="F465" s="3">
        <f t="shared" si="72"/>
      </c>
      <c r="H465" s="3">
        <f t="shared" si="73"/>
        <v>-1.376</v>
      </c>
      <c r="I465" s="3">
        <f t="shared" si="74"/>
      </c>
      <c r="K465" s="3">
        <f t="shared" si="75"/>
        <v>-1.376</v>
      </c>
      <c r="L465" s="3">
        <f t="shared" si="76"/>
      </c>
      <c r="N465" s="3">
        <f t="shared" si="77"/>
        <v>-1.376</v>
      </c>
      <c r="O465" s="3">
        <f t="shared" si="78"/>
      </c>
      <c r="Q465" s="3">
        <f t="shared" si="79"/>
        <v>-1.376</v>
      </c>
      <c r="R465" s="3">
        <f t="shared" si="70"/>
      </c>
    </row>
    <row r="466" spans="1:18" ht="12.75">
      <c r="A466" s="1">
        <v>2984</v>
      </c>
      <c r="B466" s="3">
        <v>54.082035</v>
      </c>
      <c r="D466" s="3">
        <v>-1.546</v>
      </c>
      <c r="E466" s="3">
        <f t="shared" si="71"/>
        <v>-1.546</v>
      </c>
      <c r="F466" s="3">
        <f t="shared" si="72"/>
      </c>
      <c r="H466" s="3">
        <f t="shared" si="73"/>
        <v>-1.546</v>
      </c>
      <c r="I466" s="3">
        <f t="shared" si="74"/>
      </c>
      <c r="K466" s="3">
        <f t="shared" si="75"/>
        <v>-1.546</v>
      </c>
      <c r="L466" s="3">
        <f t="shared" si="76"/>
      </c>
      <c r="N466" s="3">
        <f t="shared" si="77"/>
        <v>-1.546</v>
      </c>
      <c r="O466" s="3">
        <f t="shared" si="78"/>
      </c>
      <c r="Q466" s="3">
        <f t="shared" si="79"/>
        <v>-1.546</v>
      </c>
      <c r="R466" s="3">
        <f t="shared" si="70"/>
      </c>
    </row>
    <row r="467" spans="1:18" ht="12.75">
      <c r="A467" s="1">
        <v>2986</v>
      </c>
      <c r="B467" s="3">
        <v>54.11107</v>
      </c>
      <c r="D467" s="3">
        <v>-1.487</v>
      </c>
      <c r="E467" s="3">
        <f t="shared" si="71"/>
        <v>-1.487</v>
      </c>
      <c r="F467" s="3">
        <f t="shared" si="72"/>
      </c>
      <c r="H467" s="3">
        <f t="shared" si="73"/>
        <v>-1.487</v>
      </c>
      <c r="I467" s="3">
        <f t="shared" si="74"/>
      </c>
      <c r="K467" s="3">
        <f t="shared" si="75"/>
        <v>-1.487</v>
      </c>
      <c r="L467" s="3">
        <f t="shared" si="76"/>
      </c>
      <c r="N467" s="3">
        <f t="shared" si="77"/>
        <v>-1.487</v>
      </c>
      <c r="O467" s="3">
        <f t="shared" si="78"/>
      </c>
      <c r="Q467" s="3">
        <f t="shared" si="79"/>
        <v>-1.487</v>
      </c>
      <c r="R467" s="3">
        <f t="shared" si="70"/>
      </c>
    </row>
    <row r="468" spans="1:18" ht="12.75">
      <c r="A468" s="1">
        <v>2988</v>
      </c>
      <c r="B468" s="3">
        <v>54.140109</v>
      </c>
      <c r="D468" s="3">
        <v>-1.483</v>
      </c>
      <c r="E468" s="3">
        <f t="shared" si="71"/>
        <v>-1.483</v>
      </c>
      <c r="F468" s="3">
        <f t="shared" si="72"/>
      </c>
      <c r="H468" s="3">
        <f t="shared" si="73"/>
        <v>-1.483</v>
      </c>
      <c r="I468" s="3">
        <f t="shared" si="74"/>
      </c>
      <c r="K468" s="3">
        <f t="shared" si="75"/>
        <v>-1.483</v>
      </c>
      <c r="L468" s="3">
        <f t="shared" si="76"/>
      </c>
      <c r="N468" s="3">
        <f t="shared" si="77"/>
        <v>-1.483</v>
      </c>
      <c r="O468" s="3">
        <f t="shared" si="78"/>
      </c>
      <c r="Q468" s="3">
        <f t="shared" si="79"/>
        <v>-1.483</v>
      </c>
      <c r="R468" s="3">
        <f t="shared" si="70"/>
      </c>
    </row>
    <row r="469" spans="1:18" ht="12.75">
      <c r="A469" s="1">
        <v>2994</v>
      </c>
      <c r="B469" s="3">
        <v>54.227219</v>
      </c>
      <c r="D469" s="3">
        <v>-1.541</v>
      </c>
      <c r="E469" s="3">
        <f t="shared" si="71"/>
        <v>-1.541</v>
      </c>
      <c r="F469" s="3">
        <f t="shared" si="72"/>
      </c>
      <c r="H469" s="3">
        <f t="shared" si="73"/>
        <v>-1.541</v>
      </c>
      <c r="I469" s="3">
        <f t="shared" si="74"/>
      </c>
      <c r="K469" s="3">
        <f t="shared" si="75"/>
        <v>-1.541</v>
      </c>
      <c r="L469" s="3">
        <f t="shared" si="76"/>
      </c>
      <c r="N469" s="3">
        <f t="shared" si="77"/>
        <v>-1.541</v>
      </c>
      <c r="O469" s="3">
        <f t="shared" si="78"/>
      </c>
      <c r="Q469" s="3">
        <f t="shared" si="79"/>
        <v>-1.541</v>
      </c>
      <c r="R469" s="3">
        <f t="shared" si="70"/>
      </c>
    </row>
    <row r="470" spans="1:18" ht="12.75">
      <c r="A470" s="1">
        <v>2996</v>
      </c>
      <c r="B470" s="3">
        <v>54.256254</v>
      </c>
      <c r="D470" s="3">
        <v>-1.562</v>
      </c>
      <c r="E470" s="3">
        <f t="shared" si="71"/>
        <v>-1.562</v>
      </c>
      <c r="F470" s="3">
        <f t="shared" si="72"/>
      </c>
      <c r="H470" s="3">
        <f t="shared" si="73"/>
        <v>-1.562</v>
      </c>
      <c r="I470" s="3">
        <f t="shared" si="74"/>
      </c>
      <c r="K470" s="3">
        <f t="shared" si="75"/>
        <v>-1.562</v>
      </c>
      <c r="L470" s="3">
        <f t="shared" si="76"/>
      </c>
      <c r="N470" s="3">
        <f t="shared" si="77"/>
        <v>-1.562</v>
      </c>
      <c r="O470" s="3">
        <f t="shared" si="78"/>
      </c>
      <c r="Q470" s="3">
        <f t="shared" si="79"/>
        <v>-1.562</v>
      </c>
      <c r="R470" s="3">
        <f t="shared" si="70"/>
      </c>
    </row>
    <row r="471" spans="1:18" ht="12.75">
      <c r="A471" s="1">
        <v>2998</v>
      </c>
      <c r="B471" s="3">
        <v>54.285289</v>
      </c>
      <c r="D471" s="3">
        <v>-1.405</v>
      </c>
      <c r="E471" s="3">
        <f t="shared" si="71"/>
        <v>-1.405</v>
      </c>
      <c r="F471" s="3">
        <f t="shared" si="72"/>
      </c>
      <c r="H471" s="3">
        <f t="shared" si="73"/>
        <v>-1.405</v>
      </c>
      <c r="I471" s="3">
        <f t="shared" si="74"/>
      </c>
      <c r="K471" s="3">
        <f t="shared" si="75"/>
        <v>-1.405</v>
      </c>
      <c r="L471" s="3">
        <f t="shared" si="76"/>
      </c>
      <c r="N471" s="3">
        <f t="shared" si="77"/>
        <v>-1.405</v>
      </c>
      <c r="O471" s="3">
        <f t="shared" si="78"/>
      </c>
      <c r="Q471" s="3">
        <f t="shared" si="79"/>
        <v>-1.405</v>
      </c>
      <c r="R471" s="3">
        <f t="shared" si="70"/>
      </c>
    </row>
    <row r="472" spans="1:18" ht="12.75">
      <c r="A472" s="1">
        <v>3002</v>
      </c>
      <c r="B472" s="3">
        <v>54.343363</v>
      </c>
      <c r="D472" s="3">
        <v>-1.38</v>
      </c>
      <c r="E472" s="3">
        <f t="shared" si="71"/>
        <v>-1.38</v>
      </c>
      <c r="F472" s="3">
        <f t="shared" si="72"/>
      </c>
      <c r="H472" s="3">
        <f t="shared" si="73"/>
        <v>-1.38</v>
      </c>
      <c r="I472" s="3">
        <f t="shared" si="74"/>
      </c>
      <c r="K472" s="3">
        <f t="shared" si="75"/>
        <v>-1.38</v>
      </c>
      <c r="L472" s="3">
        <f t="shared" si="76"/>
      </c>
      <c r="N472" s="3">
        <f t="shared" si="77"/>
        <v>-1.38</v>
      </c>
      <c r="O472" s="3">
        <f t="shared" si="78"/>
      </c>
      <c r="Q472" s="3">
        <f t="shared" si="79"/>
        <v>-1.38</v>
      </c>
      <c r="R472" s="3">
        <f t="shared" si="70"/>
      </c>
    </row>
    <row r="473" spans="1:18" ht="12.75">
      <c r="A473" s="1">
        <v>3006</v>
      </c>
      <c r="B473" s="3">
        <v>54.401437</v>
      </c>
      <c r="D473" s="3">
        <v>-1.4639</v>
      </c>
      <c r="E473" s="3">
        <f t="shared" si="71"/>
        <v>-1.4639</v>
      </c>
      <c r="F473" s="3">
        <f t="shared" si="72"/>
      </c>
      <c r="H473" s="3">
        <f t="shared" si="73"/>
        <v>-1.4639</v>
      </c>
      <c r="I473" s="3">
        <f t="shared" si="74"/>
      </c>
      <c r="K473" s="3">
        <f t="shared" si="75"/>
        <v>-1.4639</v>
      </c>
      <c r="L473" s="3">
        <f t="shared" si="76"/>
      </c>
      <c r="N473" s="3">
        <f t="shared" si="77"/>
        <v>-1.4639</v>
      </c>
      <c r="O473" s="3">
        <f t="shared" si="78"/>
      </c>
      <c r="Q473" s="3">
        <f t="shared" si="79"/>
        <v>-1.4639</v>
      </c>
      <c r="R473" s="3">
        <f t="shared" si="70"/>
      </c>
    </row>
    <row r="474" spans="1:18" ht="12.75">
      <c r="A474" s="1">
        <v>3008</v>
      </c>
      <c r="B474" s="3">
        <v>54.430477</v>
      </c>
      <c r="D474" s="3">
        <v>-1.6289</v>
      </c>
      <c r="E474" s="3">
        <f t="shared" si="71"/>
        <v>-1.6289</v>
      </c>
      <c r="F474" s="3">
        <f t="shared" si="72"/>
      </c>
      <c r="H474" s="3">
        <f t="shared" si="73"/>
        <v>-1.6289</v>
      </c>
      <c r="I474" s="3">
        <f t="shared" si="74"/>
      </c>
      <c r="K474" s="3">
        <f t="shared" si="75"/>
        <v>-1.6289</v>
      </c>
      <c r="L474" s="3">
        <f t="shared" si="76"/>
      </c>
      <c r="N474" s="3">
        <f t="shared" si="77"/>
        <v>-1.6289</v>
      </c>
      <c r="O474" s="3">
        <f t="shared" si="78"/>
      </c>
      <c r="Q474" s="3">
        <f t="shared" si="79"/>
        <v>-1.6289</v>
      </c>
      <c r="R474" s="3">
        <f t="shared" si="70"/>
      </c>
    </row>
    <row r="475" spans="1:18" ht="12.75">
      <c r="A475" s="1">
        <v>3010</v>
      </c>
      <c r="B475" s="3">
        <v>54.459512</v>
      </c>
      <c r="D475" s="3">
        <v>-1.5979</v>
      </c>
      <c r="E475" s="3">
        <f t="shared" si="71"/>
        <v>-1.5979</v>
      </c>
      <c r="F475" s="3">
        <f t="shared" si="72"/>
      </c>
      <c r="H475" s="3">
        <f t="shared" si="73"/>
        <v>-1.5979</v>
      </c>
      <c r="I475" s="3">
        <f t="shared" si="74"/>
      </c>
      <c r="K475" s="3">
        <f t="shared" si="75"/>
        <v>-1.5979</v>
      </c>
      <c r="L475" s="3">
        <f t="shared" si="76"/>
      </c>
      <c r="N475" s="3">
        <f t="shared" si="77"/>
        <v>-1.5979</v>
      </c>
      <c r="O475" s="3">
        <f t="shared" si="78"/>
      </c>
      <c r="Q475" s="3">
        <f t="shared" si="79"/>
        <v>-1.5979</v>
      </c>
      <c r="R475" s="3">
        <f t="shared" si="70"/>
      </c>
    </row>
    <row r="476" spans="1:18" ht="12.75">
      <c r="A476" s="1">
        <v>3012</v>
      </c>
      <c r="B476" s="3">
        <v>54.488551</v>
      </c>
      <c r="D476" s="3">
        <v>-1.6089</v>
      </c>
      <c r="E476" s="3">
        <f t="shared" si="71"/>
        <v>-1.6089</v>
      </c>
      <c r="F476" s="3">
        <f t="shared" si="72"/>
      </c>
      <c r="H476" s="3">
        <f t="shared" si="73"/>
        <v>-1.6089</v>
      </c>
      <c r="I476" s="3">
        <f t="shared" si="74"/>
      </c>
      <c r="K476" s="3">
        <f t="shared" si="75"/>
        <v>-1.6089</v>
      </c>
      <c r="L476" s="3">
        <f t="shared" si="76"/>
      </c>
      <c r="N476" s="3">
        <f t="shared" si="77"/>
        <v>-1.6089</v>
      </c>
      <c r="O476" s="3">
        <f t="shared" si="78"/>
      </c>
      <c r="Q476" s="3">
        <f t="shared" si="79"/>
        <v>-1.6089</v>
      </c>
      <c r="R476" s="3">
        <f t="shared" si="70"/>
      </c>
    </row>
    <row r="477" spans="1:18" ht="12.75">
      <c r="A477" s="1">
        <v>3014</v>
      </c>
      <c r="B477" s="3">
        <v>54.517586</v>
      </c>
      <c r="D477" s="3">
        <v>-1.6659</v>
      </c>
      <c r="E477" s="3">
        <f t="shared" si="71"/>
        <v>-1.6659</v>
      </c>
      <c r="F477" s="3">
        <f t="shared" si="72"/>
      </c>
      <c r="H477" s="3">
        <f t="shared" si="73"/>
        <v>-1.6659</v>
      </c>
      <c r="I477" s="3">
        <f t="shared" si="74"/>
      </c>
      <c r="K477" s="3">
        <f t="shared" si="75"/>
        <v>-1.6659</v>
      </c>
      <c r="L477" s="3">
        <f t="shared" si="76"/>
      </c>
      <c r="N477" s="3">
        <f t="shared" si="77"/>
        <v>-1.6659</v>
      </c>
      <c r="O477" s="3">
        <f t="shared" si="78"/>
      </c>
      <c r="Q477" s="3">
        <f t="shared" si="79"/>
        <v>-1.6659</v>
      </c>
      <c r="R477" s="3">
        <f t="shared" si="70"/>
      </c>
    </row>
    <row r="478" spans="1:18" ht="12.75">
      <c r="A478" s="1">
        <v>3016</v>
      </c>
      <c r="B478" s="3">
        <v>54.546621</v>
      </c>
      <c r="D478" s="3">
        <v>-1.6359</v>
      </c>
      <c r="E478" s="3">
        <f t="shared" si="71"/>
        <v>-1.6359</v>
      </c>
      <c r="F478" s="3">
        <f t="shared" si="72"/>
      </c>
      <c r="H478" s="3">
        <f t="shared" si="73"/>
        <v>-1.6359</v>
      </c>
      <c r="I478" s="3">
        <f t="shared" si="74"/>
      </c>
      <c r="K478" s="3">
        <f t="shared" si="75"/>
        <v>-1.6359</v>
      </c>
      <c r="L478" s="3">
        <f t="shared" si="76"/>
      </c>
      <c r="N478" s="3">
        <f t="shared" si="77"/>
        <v>-1.6359</v>
      </c>
      <c r="O478" s="3">
        <f t="shared" si="78"/>
      </c>
      <c r="Q478" s="3">
        <f t="shared" si="79"/>
        <v>-1.6359</v>
      </c>
      <c r="R478" s="3">
        <f t="shared" si="70"/>
      </c>
    </row>
    <row r="479" spans="1:18" ht="12.75">
      <c r="A479" s="1">
        <v>3018</v>
      </c>
      <c r="B479" s="3">
        <v>54.57566</v>
      </c>
      <c r="D479" s="3">
        <v>-1.6739</v>
      </c>
      <c r="E479" s="3">
        <f t="shared" si="71"/>
        <v>-1.6739</v>
      </c>
      <c r="F479" s="3">
        <f t="shared" si="72"/>
      </c>
      <c r="H479" s="3">
        <f t="shared" si="73"/>
        <v>-1.6739</v>
      </c>
      <c r="I479" s="3">
        <f t="shared" si="74"/>
      </c>
      <c r="K479" s="3">
        <f t="shared" si="75"/>
        <v>-1.6739</v>
      </c>
      <c r="L479" s="3">
        <f t="shared" si="76"/>
      </c>
      <c r="N479" s="3">
        <f t="shared" si="77"/>
        <v>-1.6739</v>
      </c>
      <c r="O479" s="3">
        <f t="shared" si="78"/>
      </c>
      <c r="Q479" s="3">
        <f t="shared" si="79"/>
        <v>-1.6739</v>
      </c>
      <c r="R479" s="3">
        <f t="shared" si="70"/>
      </c>
    </row>
    <row r="480" spans="1:18" ht="12.75">
      <c r="A480" s="1">
        <v>3024</v>
      </c>
      <c r="B480" s="3">
        <v>54.66277</v>
      </c>
      <c r="D480" s="3">
        <v>-1.6419</v>
      </c>
      <c r="E480" s="3">
        <f t="shared" si="71"/>
        <v>-1.6419</v>
      </c>
      <c r="F480" s="3">
        <f t="shared" si="72"/>
      </c>
      <c r="H480" s="3">
        <f t="shared" si="73"/>
        <v>-1.6419</v>
      </c>
      <c r="I480" s="3">
        <f t="shared" si="74"/>
      </c>
      <c r="K480" s="3">
        <f t="shared" si="75"/>
        <v>-1.6419</v>
      </c>
      <c r="L480" s="3">
        <f t="shared" si="76"/>
      </c>
      <c r="N480" s="3">
        <f t="shared" si="77"/>
        <v>-1.6419</v>
      </c>
      <c r="O480" s="3">
        <f t="shared" si="78"/>
      </c>
      <c r="Q480" s="3">
        <f t="shared" si="79"/>
        <v>-1.6419</v>
      </c>
      <c r="R480" s="3">
        <f t="shared" si="70"/>
      </c>
    </row>
    <row r="481" spans="1:18" ht="12.75">
      <c r="A481" s="1">
        <v>3028</v>
      </c>
      <c r="B481" s="3">
        <v>54.72084</v>
      </c>
      <c r="D481" s="3">
        <v>-1.6459</v>
      </c>
      <c r="E481" s="3">
        <f t="shared" si="71"/>
        <v>-1.6459</v>
      </c>
      <c r="F481" s="3">
        <f t="shared" si="72"/>
      </c>
      <c r="H481" s="3">
        <f t="shared" si="73"/>
        <v>-1.6459</v>
      </c>
      <c r="I481" s="3">
        <f t="shared" si="74"/>
      </c>
      <c r="K481" s="3">
        <f t="shared" si="75"/>
        <v>-1.6459</v>
      </c>
      <c r="L481" s="3">
        <f t="shared" si="76"/>
      </c>
      <c r="N481" s="3">
        <f t="shared" si="77"/>
        <v>-1.6459</v>
      </c>
      <c r="O481" s="3">
        <f t="shared" si="78"/>
      </c>
      <c r="Q481" s="3">
        <f t="shared" si="79"/>
        <v>-1.6459</v>
      </c>
      <c r="R481" s="3">
        <f t="shared" si="70"/>
      </c>
    </row>
    <row r="482" spans="1:18" ht="12.75">
      <c r="A482" s="1">
        <v>3030</v>
      </c>
      <c r="B482" s="3">
        <v>54.749879</v>
      </c>
      <c r="D482" s="3">
        <v>-1.6639</v>
      </c>
      <c r="E482" s="3">
        <f t="shared" si="71"/>
        <v>-1.6639</v>
      </c>
      <c r="F482" s="3">
        <f t="shared" si="72"/>
      </c>
      <c r="H482" s="3">
        <f t="shared" si="73"/>
        <v>-1.6639</v>
      </c>
      <c r="I482" s="3">
        <f t="shared" si="74"/>
      </c>
      <c r="K482" s="3">
        <f t="shared" si="75"/>
        <v>-1.6639</v>
      </c>
      <c r="L482" s="3">
        <f t="shared" si="76"/>
      </c>
      <c r="N482" s="3">
        <f t="shared" si="77"/>
        <v>-1.6639</v>
      </c>
      <c r="O482" s="3">
        <f t="shared" si="78"/>
      </c>
      <c r="Q482" s="3">
        <f t="shared" si="79"/>
        <v>-1.6639</v>
      </c>
      <c r="R482" s="3">
        <f t="shared" si="70"/>
      </c>
    </row>
    <row r="483" spans="1:18" ht="12.75">
      <c r="A483" s="1">
        <v>3034</v>
      </c>
      <c r="B483" s="3">
        <v>54.807953</v>
      </c>
      <c r="D483" s="3">
        <v>-1.7889</v>
      </c>
      <c r="E483" s="3">
        <f t="shared" si="71"/>
        <v>-1.7889</v>
      </c>
      <c r="F483" s="3">
        <f t="shared" si="72"/>
      </c>
      <c r="H483" s="3">
        <f t="shared" si="73"/>
        <v>-1.7889</v>
      </c>
      <c r="I483" s="3">
        <f t="shared" si="74"/>
      </c>
      <c r="K483" s="3">
        <f t="shared" si="75"/>
        <v>-1.7889</v>
      </c>
      <c r="L483" s="3">
        <f t="shared" si="76"/>
      </c>
      <c r="N483" s="3">
        <f t="shared" si="77"/>
        <v>-1.7889</v>
      </c>
      <c r="O483" s="3">
        <f t="shared" si="78"/>
      </c>
      <c r="Q483" s="3">
        <f t="shared" si="79"/>
        <v>-1.7889</v>
      </c>
      <c r="R483" s="3">
        <f t="shared" si="70"/>
      </c>
    </row>
    <row r="484" spans="1:18" ht="12.75">
      <c r="A484" s="1">
        <v>3036</v>
      </c>
      <c r="B484" s="3">
        <v>54.837</v>
      </c>
      <c r="D484" s="3">
        <v>-1.7389</v>
      </c>
      <c r="E484" s="3">
        <f t="shared" si="71"/>
        <v>-1.7389</v>
      </c>
      <c r="F484" s="3">
        <f t="shared" si="72"/>
      </c>
      <c r="H484" s="3">
        <f t="shared" si="73"/>
        <v>-1.7389</v>
      </c>
      <c r="I484" s="3">
        <f t="shared" si="74"/>
      </c>
      <c r="K484" s="3">
        <f t="shared" si="75"/>
        <v>-1.7389</v>
      </c>
      <c r="L484" s="3">
        <f t="shared" si="76"/>
      </c>
      <c r="N484" s="3">
        <f t="shared" si="77"/>
        <v>-1.7389</v>
      </c>
      <c r="O484" s="3">
        <f t="shared" si="78"/>
      </c>
      <c r="Q484" s="3">
        <f t="shared" si="79"/>
        <v>-1.7389</v>
      </c>
      <c r="R484" s="3">
        <f t="shared" si="70"/>
      </c>
    </row>
    <row r="485" spans="1:18" ht="12.75">
      <c r="A485" s="1">
        <v>3038</v>
      </c>
      <c r="B485" s="3">
        <v>54.89791</v>
      </c>
      <c r="D485" s="3">
        <v>-1.7799</v>
      </c>
      <c r="E485" s="3">
        <f t="shared" si="71"/>
        <v>-1.7799</v>
      </c>
      <c r="F485" s="3">
        <f t="shared" si="72"/>
      </c>
      <c r="H485" s="3">
        <f t="shared" si="73"/>
        <v>-1.7799</v>
      </c>
      <c r="I485" s="3">
        <f t="shared" si="74"/>
      </c>
      <c r="K485" s="3">
        <f t="shared" si="75"/>
        <v>-1.7799</v>
      </c>
      <c r="L485" s="3">
        <f t="shared" si="76"/>
      </c>
      <c r="N485" s="3">
        <f t="shared" si="77"/>
        <v>-1.7799</v>
      </c>
      <c r="O485" s="3">
        <f t="shared" si="78"/>
      </c>
      <c r="Q485" s="3">
        <f t="shared" si="79"/>
        <v>-1.7799</v>
      </c>
      <c r="R485" s="3">
        <f t="shared" si="70"/>
      </c>
    </row>
    <row r="486" spans="1:18" ht="12.75">
      <c r="A486" s="1">
        <v>3042</v>
      </c>
      <c r="B486" s="3">
        <v>55.019738</v>
      </c>
      <c r="D486" s="3">
        <v>-1.5489</v>
      </c>
      <c r="E486" s="3">
        <f t="shared" si="71"/>
        <v>-1.5489</v>
      </c>
      <c r="F486" s="3">
        <f t="shared" si="72"/>
      </c>
      <c r="H486" s="3">
        <f t="shared" si="73"/>
        <v>-1.5489</v>
      </c>
      <c r="I486" s="3">
        <f t="shared" si="74"/>
      </c>
      <c r="K486" s="3">
        <f t="shared" si="75"/>
        <v>-1.5489</v>
      </c>
      <c r="L486" s="3">
        <f t="shared" si="76"/>
      </c>
      <c r="N486" s="3">
        <f t="shared" si="77"/>
        <v>-1.5489</v>
      </c>
      <c r="O486" s="3">
        <f t="shared" si="78"/>
      </c>
      <c r="Q486" s="3">
        <f t="shared" si="79"/>
        <v>-1.5489</v>
      </c>
      <c r="R486" s="3">
        <f t="shared" si="70"/>
      </c>
    </row>
    <row r="487" spans="1:18" ht="12.75">
      <c r="A487" s="1">
        <v>3044</v>
      </c>
      <c r="B487" s="3">
        <v>55.080652</v>
      </c>
      <c r="D487" s="3">
        <v>-1.5279</v>
      </c>
      <c r="E487" s="3">
        <f t="shared" si="71"/>
        <v>-1.5279</v>
      </c>
      <c r="F487" s="3">
        <f t="shared" si="72"/>
      </c>
      <c r="H487" s="3">
        <f t="shared" si="73"/>
        <v>-1.5279</v>
      </c>
      <c r="I487" s="3">
        <f t="shared" si="74"/>
      </c>
      <c r="K487" s="3">
        <f t="shared" si="75"/>
        <v>-1.5279</v>
      </c>
      <c r="L487" s="3">
        <f t="shared" si="76"/>
      </c>
      <c r="N487" s="3">
        <f t="shared" si="77"/>
        <v>-1.5279</v>
      </c>
      <c r="O487" s="3">
        <f t="shared" si="78"/>
      </c>
      <c r="Q487" s="3">
        <f t="shared" si="79"/>
        <v>-1.5279</v>
      </c>
      <c r="R487" s="3">
        <f t="shared" si="70"/>
      </c>
    </row>
    <row r="488" spans="1:18" ht="12.75">
      <c r="A488" s="1">
        <v>3048</v>
      </c>
      <c r="B488" s="3">
        <v>55.202477</v>
      </c>
      <c r="D488" s="3">
        <v>-1.5669</v>
      </c>
      <c r="E488" s="3">
        <f t="shared" si="71"/>
        <v>-1.5669</v>
      </c>
      <c r="F488" s="3">
        <f t="shared" si="72"/>
      </c>
      <c r="H488" s="3">
        <f t="shared" si="73"/>
        <v>-1.5669</v>
      </c>
      <c r="I488" s="3">
        <f t="shared" si="74"/>
      </c>
      <c r="K488" s="3">
        <f t="shared" si="75"/>
        <v>-1.5669</v>
      </c>
      <c r="L488" s="3">
        <f t="shared" si="76"/>
      </c>
      <c r="N488" s="3">
        <f t="shared" si="77"/>
        <v>-1.5669</v>
      </c>
      <c r="O488" s="3">
        <f t="shared" si="78"/>
      </c>
      <c r="Q488" s="3">
        <f t="shared" si="79"/>
        <v>-1.5669</v>
      </c>
      <c r="R488" s="3">
        <f t="shared" si="70"/>
      </c>
    </row>
    <row r="489" spans="1:18" ht="12.75">
      <c r="A489" s="1">
        <v>3050</v>
      </c>
      <c r="B489" s="3">
        <v>55.263391</v>
      </c>
      <c r="D489" s="3">
        <v>-1.6059</v>
      </c>
      <c r="E489" s="3">
        <f t="shared" si="71"/>
        <v>-1.6059</v>
      </c>
      <c r="F489" s="3">
        <f t="shared" si="72"/>
      </c>
      <c r="H489" s="3">
        <f t="shared" si="73"/>
        <v>-1.6059</v>
      </c>
      <c r="I489" s="3">
        <f t="shared" si="74"/>
      </c>
      <c r="K489" s="3">
        <f t="shared" si="75"/>
        <v>-1.6059</v>
      </c>
      <c r="L489" s="3">
        <f t="shared" si="76"/>
      </c>
      <c r="N489" s="3">
        <f t="shared" si="77"/>
        <v>-1.6059</v>
      </c>
      <c r="O489" s="3">
        <f t="shared" si="78"/>
      </c>
      <c r="Q489" s="3">
        <f t="shared" si="79"/>
        <v>-1.6059</v>
      </c>
      <c r="R489" s="3">
        <f t="shared" si="70"/>
      </c>
    </row>
    <row r="490" spans="1:18" ht="12.75">
      <c r="A490" s="1">
        <v>3052</v>
      </c>
      <c r="B490" s="3">
        <v>55.324305</v>
      </c>
      <c r="D490" s="3">
        <v>-1.6569</v>
      </c>
      <c r="E490" s="3">
        <f t="shared" si="71"/>
        <v>-1.6569</v>
      </c>
      <c r="F490" s="3">
        <f t="shared" si="72"/>
      </c>
      <c r="H490" s="3">
        <f t="shared" si="73"/>
        <v>-1.6569</v>
      </c>
      <c r="I490" s="3">
        <f t="shared" si="74"/>
      </c>
      <c r="K490" s="3">
        <f t="shared" si="75"/>
        <v>-1.6569</v>
      </c>
      <c r="L490" s="3">
        <f t="shared" si="76"/>
      </c>
      <c r="N490" s="3">
        <f t="shared" si="77"/>
        <v>-1.6569</v>
      </c>
      <c r="O490" s="3">
        <f t="shared" si="78"/>
      </c>
      <c r="Q490" s="3">
        <f t="shared" si="79"/>
        <v>-1.6569</v>
      </c>
      <c r="R490" s="3">
        <f t="shared" si="70"/>
      </c>
    </row>
    <row r="491" spans="1:18" ht="12.75">
      <c r="A491" s="1">
        <v>3054</v>
      </c>
      <c r="B491" s="3">
        <v>55.385215</v>
      </c>
      <c r="D491" s="3">
        <v>-1.6629</v>
      </c>
      <c r="E491" s="3">
        <f t="shared" si="71"/>
        <v>-1.6629</v>
      </c>
      <c r="F491" s="3">
        <f t="shared" si="72"/>
      </c>
      <c r="H491" s="3">
        <f t="shared" si="73"/>
        <v>-1.6629</v>
      </c>
      <c r="I491" s="3">
        <f t="shared" si="74"/>
      </c>
      <c r="K491" s="3">
        <f t="shared" si="75"/>
        <v>-1.6629</v>
      </c>
      <c r="L491" s="3">
        <f t="shared" si="76"/>
      </c>
      <c r="N491" s="3">
        <f t="shared" si="77"/>
        <v>-1.6629</v>
      </c>
      <c r="O491" s="3">
        <f t="shared" si="78"/>
      </c>
      <c r="Q491" s="3">
        <f t="shared" si="79"/>
        <v>-1.6629</v>
      </c>
      <c r="R491" s="3">
        <f t="shared" si="70"/>
      </c>
    </row>
    <row r="492" spans="1:18" ht="12.75">
      <c r="A492" s="1">
        <v>3058</v>
      </c>
      <c r="B492" s="3">
        <v>55.507043</v>
      </c>
      <c r="D492" s="3">
        <v>-1.7929</v>
      </c>
      <c r="E492" s="3">
        <f t="shared" si="71"/>
        <v>-1.7929</v>
      </c>
      <c r="F492" s="3">
        <f t="shared" si="72"/>
      </c>
      <c r="H492" s="3">
        <f t="shared" si="73"/>
        <v>-1.7929</v>
      </c>
      <c r="I492" s="3">
        <f t="shared" si="74"/>
      </c>
      <c r="K492" s="3">
        <f t="shared" si="75"/>
        <v>-1.7929</v>
      </c>
      <c r="L492" s="3">
        <f t="shared" si="76"/>
      </c>
      <c r="N492" s="3">
        <f t="shared" si="77"/>
        <v>-1.7929</v>
      </c>
      <c r="O492" s="3">
        <f t="shared" si="78"/>
      </c>
      <c r="Q492" s="3">
        <f t="shared" si="79"/>
        <v>-1.7929</v>
      </c>
      <c r="R492" s="3">
        <f t="shared" si="70"/>
      </c>
    </row>
    <row r="493" spans="1:18" ht="12.75">
      <c r="A493" s="1">
        <v>3060</v>
      </c>
      <c r="B493" s="3">
        <v>55.567953</v>
      </c>
      <c r="D493" s="3">
        <v>-1.7419</v>
      </c>
      <c r="E493" s="3">
        <f t="shared" si="71"/>
        <v>-1.7419</v>
      </c>
      <c r="F493" s="3">
        <f t="shared" si="72"/>
      </c>
      <c r="H493" s="3">
        <f t="shared" si="73"/>
        <v>-1.7419</v>
      </c>
      <c r="I493" s="3">
        <f t="shared" si="74"/>
      </c>
      <c r="K493" s="3">
        <f t="shared" si="75"/>
        <v>-1.7419</v>
      </c>
      <c r="L493" s="3">
        <f t="shared" si="76"/>
      </c>
      <c r="N493" s="3">
        <f t="shared" si="77"/>
        <v>-1.7419</v>
      </c>
      <c r="O493" s="3">
        <f t="shared" si="78"/>
      </c>
      <c r="Q493" s="3">
        <f t="shared" si="79"/>
        <v>-1.7419</v>
      </c>
      <c r="R493" s="3">
        <f t="shared" si="70"/>
      </c>
    </row>
    <row r="494" spans="1:18" ht="12.75">
      <c r="A494" s="1">
        <v>3062</v>
      </c>
      <c r="B494" s="3">
        <v>55.628867</v>
      </c>
      <c r="D494" s="3">
        <v>-1.7769</v>
      </c>
      <c r="E494" s="3">
        <f t="shared" si="71"/>
        <v>-1.7769</v>
      </c>
      <c r="F494" s="3">
        <f t="shared" si="72"/>
      </c>
      <c r="H494" s="3">
        <f t="shared" si="73"/>
        <v>-1.7769</v>
      </c>
      <c r="I494" s="3">
        <f t="shared" si="74"/>
      </c>
      <c r="K494" s="3">
        <f t="shared" si="75"/>
        <v>-1.7769</v>
      </c>
      <c r="L494" s="3">
        <f t="shared" si="76"/>
      </c>
      <c r="N494" s="3">
        <f t="shared" si="77"/>
        <v>-1.7769</v>
      </c>
      <c r="O494" s="3">
        <f t="shared" si="78"/>
      </c>
      <c r="Q494" s="3">
        <f t="shared" si="79"/>
        <v>-1.7769</v>
      </c>
      <c r="R494" s="3">
        <f t="shared" si="70"/>
      </c>
    </row>
    <row r="495" spans="1:18" ht="12.75">
      <c r="A495" s="1">
        <v>3066</v>
      </c>
      <c r="B495" s="3">
        <v>55.750691</v>
      </c>
      <c r="D495" s="3">
        <v>-1.7299</v>
      </c>
      <c r="E495" s="3">
        <f t="shared" si="71"/>
        <v>-1.7299</v>
      </c>
      <c r="F495" s="3">
        <f t="shared" si="72"/>
      </c>
      <c r="H495" s="3">
        <f t="shared" si="73"/>
        <v>-1.7299</v>
      </c>
      <c r="I495" s="3">
        <f t="shared" si="74"/>
      </c>
      <c r="K495" s="3">
        <f t="shared" si="75"/>
        <v>-1.7299</v>
      </c>
      <c r="L495" s="3">
        <f t="shared" si="76"/>
      </c>
      <c r="N495" s="3">
        <f t="shared" si="77"/>
        <v>-1.7299</v>
      </c>
      <c r="O495" s="3">
        <f t="shared" si="78"/>
      </c>
      <c r="Q495" s="3">
        <f t="shared" si="79"/>
        <v>-1.7299</v>
      </c>
      <c r="R495" s="3">
        <f t="shared" si="70"/>
      </c>
    </row>
    <row r="496" spans="1:18" ht="12.75">
      <c r="A496" s="1">
        <v>3068</v>
      </c>
      <c r="B496" s="3">
        <v>55.811605</v>
      </c>
      <c r="D496" s="3">
        <v>-1.6759</v>
      </c>
      <c r="E496" s="3">
        <f t="shared" si="71"/>
        <v>-1.6759</v>
      </c>
      <c r="F496" s="3">
        <f t="shared" si="72"/>
      </c>
      <c r="H496" s="3">
        <f t="shared" si="73"/>
        <v>-1.6759</v>
      </c>
      <c r="I496" s="3">
        <f t="shared" si="74"/>
      </c>
      <c r="K496" s="3">
        <f t="shared" si="75"/>
        <v>-1.6759</v>
      </c>
      <c r="L496" s="3">
        <f t="shared" si="76"/>
      </c>
      <c r="N496" s="3">
        <f t="shared" si="77"/>
        <v>-1.6759</v>
      </c>
      <c r="O496" s="3">
        <f t="shared" si="78"/>
      </c>
      <c r="Q496" s="3">
        <f t="shared" si="79"/>
        <v>-1.6759</v>
      </c>
      <c r="R496" s="3">
        <f t="shared" si="70"/>
      </c>
    </row>
    <row r="497" spans="1:18" ht="12.75">
      <c r="A497" s="1">
        <v>3070</v>
      </c>
      <c r="B497" s="3">
        <v>55.87252</v>
      </c>
      <c r="D497" s="3">
        <v>-1.7379</v>
      </c>
      <c r="E497" s="3">
        <f t="shared" si="71"/>
        <v>-1.7379</v>
      </c>
      <c r="F497" s="3">
        <f t="shared" si="72"/>
      </c>
      <c r="H497" s="3">
        <f t="shared" si="73"/>
        <v>-1.7379</v>
      </c>
      <c r="I497" s="3">
        <f t="shared" si="74"/>
      </c>
      <c r="K497" s="3">
        <f t="shared" si="75"/>
        <v>-1.7379</v>
      </c>
      <c r="L497" s="3">
        <f t="shared" si="76"/>
      </c>
      <c r="N497" s="3">
        <f t="shared" si="77"/>
        <v>-1.7379</v>
      </c>
      <c r="O497" s="3">
        <f t="shared" si="78"/>
      </c>
      <c r="Q497" s="3">
        <f t="shared" si="79"/>
        <v>-1.7379</v>
      </c>
      <c r="R497" s="3">
        <f t="shared" si="70"/>
      </c>
    </row>
    <row r="498" spans="1:18" ht="12.75">
      <c r="A498" s="1">
        <v>3072</v>
      </c>
      <c r="B498" s="3">
        <v>55.93343</v>
      </c>
      <c r="D498" s="3">
        <v>-1.7399</v>
      </c>
      <c r="E498" s="3">
        <f t="shared" si="71"/>
        <v>-1.7399</v>
      </c>
      <c r="F498" s="3">
        <f t="shared" si="72"/>
      </c>
      <c r="H498" s="3">
        <f t="shared" si="73"/>
        <v>-1.7399</v>
      </c>
      <c r="I498" s="3">
        <f t="shared" si="74"/>
      </c>
      <c r="K498" s="3">
        <f t="shared" si="75"/>
        <v>-1.7399</v>
      </c>
      <c r="L498" s="3">
        <f t="shared" si="76"/>
      </c>
      <c r="N498" s="3">
        <f t="shared" si="77"/>
        <v>-1.7399</v>
      </c>
      <c r="O498" s="3">
        <f t="shared" si="78"/>
      </c>
      <c r="Q498" s="3">
        <f t="shared" si="79"/>
        <v>-1.7399</v>
      </c>
      <c r="R498" s="3">
        <f t="shared" si="70"/>
      </c>
    </row>
    <row r="499" spans="1:18" ht="12.75">
      <c r="A499" s="1">
        <v>3074</v>
      </c>
      <c r="B499" s="3">
        <v>55.994344</v>
      </c>
      <c r="D499" s="3">
        <v>-1.8729</v>
      </c>
      <c r="E499" s="3">
        <f t="shared" si="71"/>
        <v>-1.8729</v>
      </c>
      <c r="F499" s="3">
        <f t="shared" si="72"/>
      </c>
      <c r="H499" s="3">
        <f t="shared" si="73"/>
        <v>-1.8729</v>
      </c>
      <c r="I499" s="3">
        <f t="shared" si="74"/>
      </c>
      <c r="K499" s="3">
        <f t="shared" si="75"/>
        <v>-1.8729</v>
      </c>
      <c r="L499" s="3">
        <f t="shared" si="76"/>
      </c>
      <c r="N499" s="3">
        <f t="shared" si="77"/>
        <v>-1.8729</v>
      </c>
      <c r="O499" s="3">
        <f t="shared" si="78"/>
      </c>
      <c r="Q499" s="3">
        <f t="shared" si="79"/>
        <v>-1.8729</v>
      </c>
      <c r="R499" s="3">
        <f t="shared" si="70"/>
      </c>
    </row>
    <row r="500" spans="1:18" ht="12.75">
      <c r="A500" s="1">
        <v>3076</v>
      </c>
      <c r="B500" s="3">
        <v>56.055258</v>
      </c>
      <c r="D500" s="3">
        <v>-1.768</v>
      </c>
      <c r="E500" s="3">
        <f t="shared" si="71"/>
        <v>-1.768</v>
      </c>
      <c r="F500" s="3">
        <f t="shared" si="72"/>
      </c>
      <c r="H500" s="3">
        <f t="shared" si="73"/>
        <v>-1.768</v>
      </c>
      <c r="I500" s="3">
        <f t="shared" si="74"/>
      </c>
      <c r="K500" s="3">
        <f t="shared" si="75"/>
        <v>-1.768</v>
      </c>
      <c r="L500" s="3">
        <f t="shared" si="76"/>
      </c>
      <c r="N500" s="3">
        <f t="shared" si="77"/>
        <v>-1.768</v>
      </c>
      <c r="O500" s="3">
        <f t="shared" si="78"/>
      </c>
      <c r="Q500" s="3">
        <f t="shared" si="79"/>
        <v>-1.768</v>
      </c>
      <c r="R500" s="3">
        <f t="shared" si="70"/>
      </c>
    </row>
    <row r="501" spans="1:18" ht="12.75">
      <c r="A501" s="1">
        <v>3078</v>
      </c>
      <c r="B501" s="3">
        <v>56.116168</v>
      </c>
      <c r="D501" s="3">
        <v>-1.962</v>
      </c>
      <c r="E501" s="3">
        <f t="shared" si="71"/>
        <v>-1.962</v>
      </c>
      <c r="F501" s="3">
        <f t="shared" si="72"/>
      </c>
      <c r="H501" s="3">
        <f t="shared" si="73"/>
        <v>-1.962</v>
      </c>
      <c r="I501" s="3">
        <f t="shared" si="74"/>
      </c>
      <c r="K501" s="3">
        <f t="shared" si="75"/>
        <v>-1.962</v>
      </c>
      <c r="L501" s="3">
        <f t="shared" si="76"/>
      </c>
      <c r="N501" s="3">
        <f t="shared" si="77"/>
        <v>-1.962</v>
      </c>
      <c r="O501" s="3">
        <f t="shared" si="78"/>
      </c>
      <c r="Q501" s="3">
        <f t="shared" si="79"/>
        <v>-1.962</v>
      </c>
      <c r="R501" s="3">
        <f t="shared" si="70"/>
      </c>
    </row>
    <row r="502" spans="1:18" ht="12.75">
      <c r="A502" s="1">
        <v>3080</v>
      </c>
      <c r="B502" s="3">
        <v>56.177082</v>
      </c>
      <c r="D502" s="3">
        <v>-1.813</v>
      </c>
      <c r="E502" s="3">
        <f t="shared" si="71"/>
        <v>-1.813</v>
      </c>
      <c r="F502" s="3">
        <f t="shared" si="72"/>
      </c>
      <c r="H502" s="3">
        <f t="shared" si="73"/>
        <v>-1.813</v>
      </c>
      <c r="I502" s="3">
        <f t="shared" si="74"/>
      </c>
      <c r="K502" s="3">
        <f t="shared" si="75"/>
        <v>-1.813</v>
      </c>
      <c r="L502" s="3">
        <f t="shared" si="76"/>
      </c>
      <c r="N502" s="3">
        <f t="shared" si="77"/>
        <v>-1.813</v>
      </c>
      <c r="O502" s="3">
        <f t="shared" si="78"/>
      </c>
      <c r="Q502" s="3">
        <f t="shared" si="79"/>
        <v>-1.813</v>
      </c>
      <c r="R502" s="3">
        <f t="shared" si="70"/>
      </c>
    </row>
    <row r="503" spans="1:18" ht="12.75">
      <c r="A503" s="1">
        <v>3082</v>
      </c>
      <c r="B503" s="3">
        <v>56.238</v>
      </c>
      <c r="D503" s="3">
        <v>-1.884</v>
      </c>
      <c r="E503" s="3">
        <f t="shared" si="71"/>
        <v>-1.884</v>
      </c>
      <c r="F503" s="3">
        <f t="shared" si="72"/>
      </c>
      <c r="H503" s="3">
        <f t="shared" si="73"/>
        <v>-1.884</v>
      </c>
      <c r="I503" s="3">
        <f t="shared" si="74"/>
      </c>
      <c r="K503" s="3">
        <f t="shared" si="75"/>
        <v>-1.884</v>
      </c>
      <c r="L503" s="3">
        <f t="shared" si="76"/>
      </c>
      <c r="N503" s="3">
        <f t="shared" si="77"/>
        <v>-1.884</v>
      </c>
      <c r="O503" s="3">
        <f t="shared" si="78"/>
      </c>
      <c r="Q503" s="3">
        <f t="shared" si="79"/>
        <v>-1.884</v>
      </c>
      <c r="R503" s="3">
        <f t="shared" si="70"/>
      </c>
    </row>
    <row r="504" spans="1:18" ht="12.75">
      <c r="A504" s="1">
        <v>3084</v>
      </c>
      <c r="B504" s="3">
        <v>56.281066</v>
      </c>
      <c r="D504" s="3">
        <v>-1.822</v>
      </c>
      <c r="E504" s="3">
        <f t="shared" si="71"/>
        <v>-1.822</v>
      </c>
      <c r="F504" s="3">
        <f t="shared" si="72"/>
      </c>
      <c r="H504" s="3">
        <f t="shared" si="73"/>
        <v>-1.822</v>
      </c>
      <c r="I504" s="3">
        <f t="shared" si="74"/>
      </c>
      <c r="K504" s="3">
        <f t="shared" si="75"/>
        <v>-1.822</v>
      </c>
      <c r="L504" s="3">
        <f t="shared" si="76"/>
      </c>
      <c r="N504" s="3">
        <f t="shared" si="77"/>
        <v>-1.822</v>
      </c>
      <c r="O504" s="3">
        <f t="shared" si="78"/>
      </c>
      <c r="Q504" s="3">
        <f t="shared" si="79"/>
        <v>-1.822</v>
      </c>
      <c r="R504" s="3">
        <f t="shared" si="70"/>
      </c>
    </row>
    <row r="505" spans="1:18" ht="12.75">
      <c r="A505" s="1">
        <v>3086</v>
      </c>
      <c r="B505" s="3">
        <v>56.324133</v>
      </c>
      <c r="D505" s="3">
        <v>-1.931</v>
      </c>
      <c r="E505" s="3">
        <f t="shared" si="71"/>
        <v>-1.931</v>
      </c>
      <c r="F505" s="3">
        <f t="shared" si="72"/>
      </c>
      <c r="H505" s="3">
        <f t="shared" si="73"/>
        <v>-1.931</v>
      </c>
      <c r="I505" s="3">
        <f t="shared" si="74"/>
      </c>
      <c r="K505" s="3">
        <f t="shared" si="75"/>
        <v>-1.931</v>
      </c>
      <c r="L505" s="3">
        <f t="shared" si="76"/>
      </c>
      <c r="N505" s="3">
        <f t="shared" si="77"/>
        <v>-1.931</v>
      </c>
      <c r="O505" s="3">
        <f t="shared" si="78"/>
      </c>
      <c r="Q505" s="3">
        <f t="shared" si="79"/>
        <v>-1.931</v>
      </c>
      <c r="R505" s="3">
        <f t="shared" si="70"/>
      </c>
    </row>
    <row r="506" spans="1:18" ht="12.75">
      <c r="A506" s="1">
        <v>3090</v>
      </c>
      <c r="B506" s="3">
        <v>56.410266</v>
      </c>
      <c r="D506" s="3">
        <v>-1.873</v>
      </c>
      <c r="E506" s="3">
        <f t="shared" si="71"/>
        <v>-1.873</v>
      </c>
      <c r="F506" s="3">
        <f t="shared" si="72"/>
      </c>
      <c r="H506" s="3">
        <f t="shared" si="73"/>
        <v>-1.873</v>
      </c>
      <c r="I506" s="3">
        <f t="shared" si="74"/>
      </c>
      <c r="K506" s="3">
        <f t="shared" si="75"/>
        <v>-1.873</v>
      </c>
      <c r="L506" s="3">
        <f t="shared" si="76"/>
      </c>
      <c r="N506" s="3">
        <f t="shared" si="77"/>
        <v>-1.873</v>
      </c>
      <c r="O506" s="3">
        <f t="shared" si="78"/>
      </c>
      <c r="Q506" s="3">
        <f t="shared" si="79"/>
        <v>-1.873</v>
      </c>
      <c r="R506" s="3">
        <f t="shared" si="70"/>
      </c>
    </row>
    <row r="507" spans="1:18" ht="12.75">
      <c r="A507" s="1">
        <v>3094</v>
      </c>
      <c r="B507" s="3">
        <v>56.496395</v>
      </c>
      <c r="D507" s="3">
        <v>-1.821</v>
      </c>
      <c r="E507" s="3">
        <f t="shared" si="71"/>
        <v>-1.821</v>
      </c>
      <c r="F507" s="3">
        <f t="shared" si="72"/>
      </c>
      <c r="H507" s="3">
        <f t="shared" si="73"/>
        <v>-1.821</v>
      </c>
      <c r="I507" s="3">
        <f t="shared" si="74"/>
      </c>
      <c r="K507" s="3">
        <f t="shared" si="75"/>
        <v>-1.821</v>
      </c>
      <c r="L507" s="3">
        <f t="shared" si="76"/>
      </c>
      <c r="N507" s="3">
        <f t="shared" si="77"/>
        <v>-1.821</v>
      </c>
      <c r="O507" s="3">
        <f t="shared" si="78"/>
      </c>
      <c r="Q507" s="3">
        <f t="shared" si="79"/>
        <v>-1.821</v>
      </c>
      <c r="R507" s="3">
        <f t="shared" si="70"/>
      </c>
    </row>
    <row r="508" spans="1:18" ht="12.75">
      <c r="A508" s="1">
        <v>3098</v>
      </c>
      <c r="B508" s="3">
        <v>56.582527</v>
      </c>
      <c r="D508" s="3">
        <v>-1.744</v>
      </c>
      <c r="E508" s="3">
        <f t="shared" si="71"/>
        <v>-1.744</v>
      </c>
      <c r="F508" s="3">
        <f t="shared" si="72"/>
      </c>
      <c r="H508" s="3">
        <f t="shared" si="73"/>
        <v>-1.744</v>
      </c>
      <c r="I508" s="3">
        <f t="shared" si="74"/>
      </c>
      <c r="K508" s="3">
        <f t="shared" si="75"/>
        <v>-1.744</v>
      </c>
      <c r="L508" s="3">
        <f t="shared" si="76"/>
      </c>
      <c r="N508" s="3">
        <f t="shared" si="77"/>
        <v>-1.744</v>
      </c>
      <c r="O508" s="3">
        <f t="shared" si="78"/>
      </c>
      <c r="Q508" s="3">
        <f t="shared" si="79"/>
        <v>-1.744</v>
      </c>
      <c r="R508" s="3">
        <f t="shared" si="70"/>
      </c>
    </row>
    <row r="509" spans="1:18" ht="12.75">
      <c r="A509" s="1">
        <v>3100</v>
      </c>
      <c r="B509" s="3">
        <v>56.625594</v>
      </c>
      <c r="D509" s="3">
        <v>-1.726</v>
      </c>
      <c r="E509" s="3">
        <f t="shared" si="71"/>
        <v>-1.726</v>
      </c>
      <c r="F509" s="3">
        <f t="shared" si="72"/>
      </c>
      <c r="H509" s="3">
        <f t="shared" si="73"/>
        <v>-1.726</v>
      </c>
      <c r="I509" s="3">
        <f t="shared" si="74"/>
      </c>
      <c r="K509" s="3">
        <f t="shared" si="75"/>
        <v>-1.726</v>
      </c>
      <c r="L509" s="3">
        <f t="shared" si="76"/>
      </c>
      <c r="N509" s="3">
        <f t="shared" si="77"/>
        <v>-1.726</v>
      </c>
      <c r="O509" s="3">
        <f t="shared" si="78"/>
      </c>
      <c r="Q509" s="3">
        <f t="shared" si="79"/>
        <v>-1.726</v>
      </c>
      <c r="R509" s="3">
        <f t="shared" si="70"/>
      </c>
    </row>
    <row r="510" spans="1:18" ht="12.75">
      <c r="A510" s="1">
        <v>3102</v>
      </c>
      <c r="B510" s="3">
        <v>56.66866</v>
      </c>
      <c r="D510" s="3">
        <v>-1.7</v>
      </c>
      <c r="E510" s="3">
        <f t="shared" si="71"/>
        <v>-1.7</v>
      </c>
      <c r="F510" s="3">
        <f t="shared" si="72"/>
      </c>
      <c r="H510" s="3">
        <f t="shared" si="73"/>
        <v>-1.7</v>
      </c>
      <c r="I510" s="3">
        <f t="shared" si="74"/>
      </c>
      <c r="K510" s="3">
        <f t="shared" si="75"/>
        <v>-1.7</v>
      </c>
      <c r="L510" s="3">
        <f t="shared" si="76"/>
      </c>
      <c r="N510" s="3">
        <f t="shared" si="77"/>
        <v>-1.7</v>
      </c>
      <c r="O510" s="3">
        <f t="shared" si="78"/>
      </c>
      <c r="Q510" s="3">
        <f t="shared" si="79"/>
        <v>-1.7</v>
      </c>
      <c r="R510" s="3">
        <f t="shared" si="70"/>
      </c>
    </row>
    <row r="511" spans="1:18" ht="12.75">
      <c r="A511" s="1">
        <v>3106</v>
      </c>
      <c r="B511" s="3">
        <v>56.754793</v>
      </c>
      <c r="D511" s="3">
        <v>-1.617</v>
      </c>
      <c r="E511" s="3">
        <f t="shared" si="71"/>
        <v>-1.617</v>
      </c>
      <c r="F511" s="3">
        <f t="shared" si="72"/>
      </c>
      <c r="H511" s="3">
        <f t="shared" si="73"/>
        <v>-1.617</v>
      </c>
      <c r="I511" s="3">
        <f t="shared" si="74"/>
      </c>
      <c r="K511" s="3">
        <f t="shared" si="75"/>
        <v>-1.617</v>
      </c>
      <c r="L511" s="3">
        <f t="shared" si="76"/>
      </c>
      <c r="N511" s="3">
        <f t="shared" si="77"/>
        <v>-1.617</v>
      </c>
      <c r="O511" s="3">
        <f t="shared" si="78"/>
      </c>
      <c r="Q511" s="3">
        <f t="shared" si="79"/>
        <v>-1.617</v>
      </c>
      <c r="R511" s="3">
        <f t="shared" si="70"/>
      </c>
    </row>
    <row r="512" spans="1:18" ht="12.75">
      <c r="A512" s="1">
        <v>3112</v>
      </c>
      <c r="B512" s="3">
        <v>56.884</v>
      </c>
      <c r="D512" s="3">
        <v>-1.582</v>
      </c>
      <c r="E512" s="3">
        <f t="shared" si="71"/>
        <v>-1.582</v>
      </c>
      <c r="F512" s="3">
        <f t="shared" si="72"/>
      </c>
      <c r="H512" s="3">
        <f t="shared" si="73"/>
        <v>-1.582</v>
      </c>
      <c r="I512" s="3">
        <f t="shared" si="74"/>
      </c>
      <c r="K512" s="3">
        <f t="shared" si="75"/>
        <v>-1.582</v>
      </c>
      <c r="L512" s="3">
        <f t="shared" si="76"/>
      </c>
      <c r="N512" s="3">
        <f t="shared" si="77"/>
        <v>-1.582</v>
      </c>
      <c r="O512" s="3">
        <f t="shared" si="78"/>
      </c>
      <c r="Q512" s="3">
        <f t="shared" si="79"/>
        <v>-1.582</v>
      </c>
      <c r="R512" s="3">
        <f t="shared" si="70"/>
      </c>
    </row>
    <row r="513" spans="1:18" ht="12.75">
      <c r="A513" s="1">
        <v>3114</v>
      </c>
      <c r="B513" s="3">
        <v>56.920387</v>
      </c>
      <c r="D513" s="3">
        <v>-1.694</v>
      </c>
      <c r="E513" s="3">
        <f t="shared" si="71"/>
        <v>-1.694</v>
      </c>
      <c r="F513" s="3">
        <f t="shared" si="72"/>
      </c>
      <c r="H513" s="3">
        <f t="shared" si="73"/>
        <v>-1.694</v>
      </c>
      <c r="I513" s="3">
        <f t="shared" si="74"/>
      </c>
      <c r="K513" s="3">
        <f t="shared" si="75"/>
        <v>-1.694</v>
      </c>
      <c r="L513" s="3">
        <f t="shared" si="76"/>
      </c>
      <c r="N513" s="3">
        <f t="shared" si="77"/>
        <v>-1.694</v>
      </c>
      <c r="O513" s="3">
        <f t="shared" si="78"/>
      </c>
      <c r="Q513" s="3">
        <f t="shared" si="79"/>
        <v>-1.694</v>
      </c>
      <c r="R513" s="3">
        <f t="shared" si="70"/>
      </c>
    </row>
    <row r="514" spans="1:18" ht="12.75">
      <c r="A514" s="1">
        <v>3116</v>
      </c>
      <c r="B514" s="3">
        <v>56.956777</v>
      </c>
      <c r="D514" s="3">
        <v>-1.642</v>
      </c>
      <c r="E514" s="3">
        <f t="shared" si="71"/>
        <v>-1.642</v>
      </c>
      <c r="F514" s="3">
        <f t="shared" si="72"/>
      </c>
      <c r="H514" s="3">
        <f t="shared" si="73"/>
        <v>-1.642</v>
      </c>
      <c r="I514" s="3">
        <f t="shared" si="74"/>
      </c>
      <c r="K514" s="3">
        <f t="shared" si="75"/>
        <v>-1.642</v>
      </c>
      <c r="L514" s="3">
        <f t="shared" si="76"/>
      </c>
      <c r="N514" s="3">
        <f t="shared" si="77"/>
        <v>-1.642</v>
      </c>
      <c r="O514" s="3">
        <f t="shared" si="78"/>
      </c>
      <c r="Q514" s="3">
        <f t="shared" si="79"/>
        <v>-1.642</v>
      </c>
      <c r="R514" s="3">
        <f aca="true" t="shared" si="80" ref="R514:R524">IF(AND($B514&gt;115,$B514&lt;130,NOT(ISBLANK($B514))),$E514,"")</f>
      </c>
    </row>
    <row r="515" spans="1:18" ht="12.75">
      <c r="A515" s="1">
        <v>3118</v>
      </c>
      <c r="B515" s="3">
        <v>56.993164</v>
      </c>
      <c r="D515" s="3">
        <v>-1.759</v>
      </c>
      <c r="E515" s="3">
        <f aca="true" t="shared" si="81" ref="E515:E524">IF(NOT(ISBLANK($D515)),$D515,"")</f>
        <v>-1.759</v>
      </c>
      <c r="F515" s="3">
        <f aca="true" t="shared" si="82" ref="F515:F524">IF(AND($B515&gt;=-1,$B515&lt;=0.137,NOT(ISBLANK($B515))),$E515,"")</f>
      </c>
      <c r="H515" s="3">
        <f aca="true" t="shared" si="83" ref="H515:H524">IF(NOT(ISBLANK($D515)),$D515,"")</f>
        <v>-1.759</v>
      </c>
      <c r="I515" s="3">
        <f aca="true" t="shared" si="84" ref="I515:I524">IF(AND($B515&gt;=5.5,$B515&lt;=6.5,NOT(ISBLANK($B515))),$E515,"")</f>
      </c>
      <c r="K515" s="3">
        <f aca="true" t="shared" si="85" ref="K515:K524">IF(NOT(ISBLANK($D515)),$D515,"")</f>
        <v>-1.759</v>
      </c>
      <c r="L515" s="3">
        <f aca="true" t="shared" si="86" ref="L515:L524">IF(AND($B515&gt;=19,$B515&lt;=23,NOT(ISBLANK($B515))),$E515,"")</f>
      </c>
      <c r="N515" s="3">
        <f aca="true" t="shared" si="87" ref="N515:N524">IF(NOT(ISBLANK($D515)),$D515,"")</f>
        <v>-1.759</v>
      </c>
      <c r="O515" s="3">
        <f aca="true" t="shared" si="88" ref="O515:O524">IF(AND($B515&gt;=40,$B515&lt;=42,NOT(ISBLANK($B515))),$E515,"")</f>
      </c>
      <c r="Q515" s="3">
        <f aca="true" t="shared" si="89" ref="Q515:Q524">N515</f>
        <v>-1.759</v>
      </c>
      <c r="R515" s="3">
        <f t="shared" si="80"/>
      </c>
    </row>
    <row r="516" spans="1:18" ht="12.75">
      <c r="A516" s="1">
        <v>3120</v>
      </c>
      <c r="B516" s="3">
        <v>57.029551</v>
      </c>
      <c r="D516" s="3">
        <v>-1.678</v>
      </c>
      <c r="E516" s="3">
        <f t="shared" si="81"/>
        <v>-1.678</v>
      </c>
      <c r="F516" s="3">
        <f t="shared" si="82"/>
      </c>
      <c r="H516" s="3">
        <f t="shared" si="83"/>
        <v>-1.678</v>
      </c>
      <c r="I516" s="3">
        <f t="shared" si="84"/>
      </c>
      <c r="K516" s="3">
        <f t="shared" si="85"/>
        <v>-1.678</v>
      </c>
      <c r="L516" s="3">
        <f t="shared" si="86"/>
      </c>
      <c r="N516" s="3">
        <f t="shared" si="87"/>
        <v>-1.678</v>
      </c>
      <c r="O516" s="3">
        <f t="shared" si="88"/>
      </c>
      <c r="Q516" s="3">
        <f t="shared" si="89"/>
        <v>-1.678</v>
      </c>
      <c r="R516" s="3">
        <f t="shared" si="80"/>
      </c>
    </row>
    <row r="517" spans="1:18" ht="12.75">
      <c r="A517" s="1">
        <v>3122</v>
      </c>
      <c r="B517" s="3">
        <v>57.065941</v>
      </c>
      <c r="D517" s="3">
        <v>-1.722</v>
      </c>
      <c r="E517" s="3">
        <f t="shared" si="81"/>
        <v>-1.722</v>
      </c>
      <c r="F517" s="3">
        <f t="shared" si="82"/>
      </c>
      <c r="H517" s="3">
        <f t="shared" si="83"/>
        <v>-1.722</v>
      </c>
      <c r="I517" s="3">
        <f t="shared" si="84"/>
      </c>
      <c r="K517" s="3">
        <f t="shared" si="85"/>
        <v>-1.722</v>
      </c>
      <c r="L517" s="3">
        <f t="shared" si="86"/>
      </c>
      <c r="N517" s="3">
        <f t="shared" si="87"/>
        <v>-1.722</v>
      </c>
      <c r="O517" s="3">
        <f t="shared" si="88"/>
      </c>
      <c r="Q517" s="3">
        <f t="shared" si="89"/>
        <v>-1.722</v>
      </c>
      <c r="R517" s="3">
        <f t="shared" si="80"/>
      </c>
    </row>
    <row r="518" spans="1:18" ht="12.75">
      <c r="A518" s="1">
        <v>3124</v>
      </c>
      <c r="B518" s="3">
        <v>57.102328</v>
      </c>
      <c r="D518" s="3">
        <v>-1.72</v>
      </c>
      <c r="E518" s="3">
        <f t="shared" si="81"/>
        <v>-1.72</v>
      </c>
      <c r="F518" s="3">
        <f t="shared" si="82"/>
      </c>
      <c r="H518" s="3">
        <f t="shared" si="83"/>
        <v>-1.72</v>
      </c>
      <c r="I518" s="3">
        <f t="shared" si="84"/>
      </c>
      <c r="K518" s="3">
        <f t="shared" si="85"/>
        <v>-1.72</v>
      </c>
      <c r="L518" s="3">
        <f t="shared" si="86"/>
      </c>
      <c r="N518" s="3">
        <f t="shared" si="87"/>
        <v>-1.72</v>
      </c>
      <c r="O518" s="3">
        <f t="shared" si="88"/>
      </c>
      <c r="Q518" s="3">
        <f t="shared" si="89"/>
        <v>-1.72</v>
      </c>
      <c r="R518" s="3">
        <f t="shared" si="80"/>
      </c>
    </row>
    <row r="519" spans="1:18" ht="12.75">
      <c r="A519" s="1">
        <v>3130</v>
      </c>
      <c r="B519" s="3">
        <v>57.211492</v>
      </c>
      <c r="D519" s="3">
        <v>-1.691</v>
      </c>
      <c r="E519" s="3">
        <f t="shared" si="81"/>
        <v>-1.691</v>
      </c>
      <c r="F519" s="3">
        <f t="shared" si="82"/>
      </c>
      <c r="H519" s="3">
        <f t="shared" si="83"/>
        <v>-1.691</v>
      </c>
      <c r="I519" s="3">
        <f t="shared" si="84"/>
      </c>
      <c r="K519" s="3">
        <f t="shared" si="85"/>
        <v>-1.691</v>
      </c>
      <c r="L519" s="3">
        <f t="shared" si="86"/>
      </c>
      <c r="N519" s="3">
        <f t="shared" si="87"/>
        <v>-1.691</v>
      </c>
      <c r="O519" s="3">
        <f t="shared" si="88"/>
      </c>
      <c r="Q519" s="3">
        <f t="shared" si="89"/>
        <v>-1.691</v>
      </c>
      <c r="R519" s="3">
        <f t="shared" si="80"/>
      </c>
    </row>
    <row r="520" spans="1:18" ht="12.75">
      <c r="A520" s="1">
        <v>3138</v>
      </c>
      <c r="B520" s="3">
        <v>57.357043</v>
      </c>
      <c r="D520" s="3">
        <v>-1.851</v>
      </c>
      <c r="E520" s="3">
        <f t="shared" si="81"/>
        <v>-1.851</v>
      </c>
      <c r="F520" s="3">
        <f t="shared" si="82"/>
      </c>
      <c r="H520" s="3">
        <f t="shared" si="83"/>
        <v>-1.851</v>
      </c>
      <c r="I520" s="3">
        <f t="shared" si="84"/>
      </c>
      <c r="K520" s="3">
        <f t="shared" si="85"/>
        <v>-1.851</v>
      </c>
      <c r="L520" s="3">
        <f t="shared" si="86"/>
      </c>
      <c r="N520" s="3">
        <f t="shared" si="87"/>
        <v>-1.851</v>
      </c>
      <c r="O520" s="3">
        <f t="shared" si="88"/>
      </c>
      <c r="Q520" s="3">
        <f t="shared" si="89"/>
        <v>-1.851</v>
      </c>
      <c r="R520" s="3">
        <f t="shared" si="80"/>
      </c>
    </row>
    <row r="521" spans="1:18" ht="12.75">
      <c r="A521" s="1">
        <v>3144</v>
      </c>
      <c r="B521" s="3">
        <v>57.466207</v>
      </c>
      <c r="D521" s="3">
        <v>-1.883</v>
      </c>
      <c r="E521" s="3">
        <f t="shared" si="81"/>
        <v>-1.883</v>
      </c>
      <c r="F521" s="3">
        <f t="shared" si="82"/>
      </c>
      <c r="H521" s="3">
        <f t="shared" si="83"/>
        <v>-1.883</v>
      </c>
      <c r="I521" s="3">
        <f t="shared" si="84"/>
      </c>
      <c r="K521" s="3">
        <f t="shared" si="85"/>
        <v>-1.883</v>
      </c>
      <c r="L521" s="3">
        <f t="shared" si="86"/>
      </c>
      <c r="N521" s="3">
        <f t="shared" si="87"/>
        <v>-1.883</v>
      </c>
      <c r="O521" s="3">
        <f t="shared" si="88"/>
      </c>
      <c r="Q521" s="3">
        <f t="shared" si="89"/>
        <v>-1.883</v>
      </c>
      <c r="R521" s="3">
        <f t="shared" si="80"/>
      </c>
    </row>
    <row r="522" spans="1:18" ht="12.75">
      <c r="A522" s="1">
        <v>3148</v>
      </c>
      <c r="B522" s="3">
        <v>57.539</v>
      </c>
      <c r="D522" s="3">
        <v>-1.797</v>
      </c>
      <c r="E522" s="3">
        <f t="shared" si="81"/>
        <v>-1.797</v>
      </c>
      <c r="F522" s="3">
        <f t="shared" si="82"/>
      </c>
      <c r="H522" s="3">
        <f t="shared" si="83"/>
        <v>-1.797</v>
      </c>
      <c r="I522" s="3">
        <f t="shared" si="84"/>
      </c>
      <c r="K522" s="3">
        <f t="shared" si="85"/>
        <v>-1.797</v>
      </c>
      <c r="L522" s="3">
        <f t="shared" si="86"/>
      </c>
      <c r="N522" s="3">
        <f t="shared" si="87"/>
        <v>-1.797</v>
      </c>
      <c r="O522" s="3">
        <f t="shared" si="88"/>
      </c>
      <c r="Q522" s="3">
        <f t="shared" si="89"/>
        <v>-1.797</v>
      </c>
      <c r="R522" s="3">
        <f t="shared" si="80"/>
      </c>
    </row>
    <row r="523" spans="1:18" ht="12.75">
      <c r="A523" s="1">
        <v>3150</v>
      </c>
      <c r="B523" s="3">
        <v>57.575387</v>
      </c>
      <c r="D523" s="3">
        <v>-1.711</v>
      </c>
      <c r="E523" s="3">
        <f t="shared" si="81"/>
        <v>-1.711</v>
      </c>
      <c r="F523" s="3">
        <f t="shared" si="82"/>
      </c>
      <c r="H523" s="3">
        <f t="shared" si="83"/>
        <v>-1.711</v>
      </c>
      <c r="I523" s="3">
        <f t="shared" si="84"/>
      </c>
      <c r="K523" s="3">
        <f t="shared" si="85"/>
        <v>-1.711</v>
      </c>
      <c r="L523" s="3">
        <f t="shared" si="86"/>
      </c>
      <c r="N523" s="3">
        <f t="shared" si="87"/>
        <v>-1.711</v>
      </c>
      <c r="O523" s="3">
        <f t="shared" si="88"/>
      </c>
      <c r="Q523" s="3">
        <f t="shared" si="89"/>
        <v>-1.711</v>
      </c>
      <c r="R523" s="3">
        <f t="shared" si="80"/>
      </c>
    </row>
    <row r="524" spans="1:18" ht="12.75">
      <c r="A524" s="1">
        <v>3152</v>
      </c>
      <c r="B524" s="3">
        <v>57.611777</v>
      </c>
      <c r="D524" s="3">
        <v>-1.894</v>
      </c>
      <c r="E524" s="3">
        <f t="shared" si="81"/>
        <v>-1.894</v>
      </c>
      <c r="F524" s="3">
        <f t="shared" si="82"/>
      </c>
      <c r="H524" s="3">
        <f t="shared" si="83"/>
        <v>-1.894</v>
      </c>
      <c r="I524" s="3">
        <f t="shared" si="84"/>
      </c>
      <c r="K524" s="3">
        <f t="shared" si="85"/>
        <v>-1.894</v>
      </c>
      <c r="L524" s="3">
        <f t="shared" si="86"/>
      </c>
      <c r="N524" s="3">
        <f t="shared" si="87"/>
        <v>-1.894</v>
      </c>
      <c r="O524" s="3">
        <f t="shared" si="88"/>
      </c>
      <c r="Q524" s="3">
        <f t="shared" si="89"/>
        <v>-1.894</v>
      </c>
      <c r="R524" s="3">
        <f t="shared" si="8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2010-05-20T22:57:24Z</dcterms:created>
  <dcterms:modified xsi:type="dcterms:W3CDTF">2015-06-30T15:39:44Z</dcterms:modified>
  <cp:category/>
  <cp:version/>
  <cp:contentType/>
  <cp:contentStatus/>
</cp:coreProperties>
</file>